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480" yWindow="330" windowWidth="19875" windowHeight="7710"/>
  </bookViews>
  <sheets>
    <sheet name="2.2.1_TŘÍDNÍ KNIHA" sheetId="1" r:id="rId1"/>
    <sheet name="2.2.1_ZÁZNAM DOCHÁZKY" sheetId="2" r:id="rId2"/>
  </sheets>
  <externalReferences>
    <externalReference r:id="rId3"/>
  </externalReferences>
  <definedNames>
    <definedName name="čdj">'2.2.1_ZÁZNAM DOCHÁZKY'!$C$26:$C$29</definedName>
    <definedName name="docházka">#REF!</definedName>
    <definedName name="docházkaNová">#REF!</definedName>
    <definedName name="volba">[1]Data!$A$1:$A$3</definedName>
  </definedNames>
  <calcPr calcId="152511"/>
</workbook>
</file>

<file path=xl/calcChain.xml><?xml version="1.0" encoding="utf-8"?>
<calcChain xmlns="http://schemas.openxmlformats.org/spreadsheetml/2006/main">
  <c r="G18" i="1" l="1"/>
  <c r="G74" i="1" l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7" i="1"/>
  <c r="G16" i="1"/>
  <c r="G15" i="1"/>
  <c r="G14" i="1"/>
  <c r="G13" i="1"/>
  <c r="G12" i="1"/>
  <c r="G11" i="1"/>
  <c r="K43" i="1" l="1"/>
  <c r="K42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28" i="1"/>
  <c r="K23" i="1"/>
  <c r="K22" i="1"/>
  <c r="K21" i="1"/>
  <c r="K20" i="1"/>
  <c r="J23" i="1" l="1"/>
  <c r="J22" i="1"/>
  <c r="J21" i="1"/>
  <c r="J20" i="1"/>
  <c r="J32" i="1"/>
  <c r="J31" i="1"/>
  <c r="J30" i="1"/>
  <c r="J29" i="1"/>
  <c r="J28" i="1"/>
  <c r="BM17" i="2" l="1"/>
  <c r="K74" i="1" s="1"/>
  <c r="BL17" i="2"/>
  <c r="K73" i="1" s="1"/>
  <c r="BK17" i="2"/>
  <c r="K72" i="1" s="1"/>
  <c r="BJ17" i="2"/>
  <c r="K71" i="1" s="1"/>
  <c r="BI17" i="2"/>
  <c r="K70" i="1" s="1"/>
  <c r="BH17" i="2"/>
  <c r="K69" i="1" s="1"/>
  <c r="BG17" i="2"/>
  <c r="K68" i="1" s="1"/>
  <c r="BF17" i="2"/>
  <c r="K67" i="1" s="1"/>
  <c r="BE17" i="2"/>
  <c r="K66" i="1" s="1"/>
  <c r="BD17" i="2"/>
  <c r="K65" i="1" s="1"/>
  <c r="BC17" i="2"/>
  <c r="K64" i="1" s="1"/>
  <c r="BB17" i="2"/>
  <c r="K63" i="1" s="1"/>
  <c r="BA17" i="2"/>
  <c r="K62" i="1" s="1"/>
  <c r="AZ17" i="2"/>
  <c r="K61" i="1" s="1"/>
  <c r="AY17" i="2"/>
  <c r="K60" i="1" s="1"/>
  <c r="AX17" i="2"/>
  <c r="K59" i="1" s="1"/>
  <c r="AW17" i="2"/>
  <c r="K58" i="1" s="1"/>
  <c r="AV17" i="2"/>
  <c r="K57" i="1" s="1"/>
  <c r="AU17" i="2"/>
  <c r="K56" i="1" s="1"/>
  <c r="AT17" i="2"/>
  <c r="K55" i="1" s="1"/>
  <c r="AS17" i="2"/>
  <c r="K54" i="1" s="1"/>
  <c r="AR17" i="2"/>
  <c r="K53" i="1" s="1"/>
  <c r="AQ17" i="2"/>
  <c r="K52" i="1" s="1"/>
  <c r="AP17" i="2"/>
  <c r="K51" i="1" s="1"/>
  <c r="AO17" i="2"/>
  <c r="K50" i="1" s="1"/>
  <c r="AN17" i="2"/>
  <c r="K49" i="1" s="1"/>
  <c r="AM17" i="2"/>
  <c r="K48" i="1" s="1"/>
  <c r="AL17" i="2"/>
  <c r="K47" i="1" s="1"/>
  <c r="AK17" i="2"/>
  <c r="K46" i="1" s="1"/>
  <c r="AJ17" i="2"/>
  <c r="K45" i="1" s="1"/>
  <c r="AI17" i="2"/>
  <c r="K44" i="1" s="1"/>
  <c r="AH17" i="2"/>
  <c r="AG17" i="2"/>
  <c r="AF17" i="2"/>
  <c r="AE17" i="2"/>
  <c r="AD17" i="2"/>
  <c r="AC17" i="2"/>
  <c r="AB17" i="2"/>
  <c r="AA17" i="2"/>
  <c r="Z17" i="2"/>
  <c r="Y17" i="2"/>
  <c r="X17" i="2"/>
  <c r="W17" i="2"/>
  <c r="V17" i="2"/>
  <c r="U17" i="2"/>
  <c r="T17" i="2"/>
  <c r="S17" i="2"/>
  <c r="R17" i="2"/>
  <c r="K27" i="1" s="1"/>
  <c r="Q17" i="2"/>
  <c r="K26" i="1" s="1"/>
  <c r="P17" i="2"/>
  <c r="K25" i="1" s="1"/>
  <c r="O17" i="2"/>
  <c r="K24" i="1" s="1"/>
  <c r="N17" i="2"/>
  <c r="M17" i="2"/>
  <c r="L17" i="2"/>
  <c r="K17" i="2"/>
  <c r="J17" i="2"/>
  <c r="K19" i="1" s="1"/>
  <c r="I17" i="2"/>
  <c r="K18" i="1" s="1"/>
  <c r="H17" i="2"/>
  <c r="K17" i="1" s="1"/>
  <c r="G17" i="2"/>
  <c r="K16" i="1" s="1"/>
  <c r="F17" i="2"/>
  <c r="K15" i="1" s="1"/>
  <c r="E17" i="2"/>
  <c r="K14" i="1" s="1"/>
  <c r="D17" i="2"/>
  <c r="K13" i="1" s="1"/>
  <c r="C17" i="2"/>
  <c r="K12" i="1" s="1"/>
  <c r="BM16" i="2"/>
  <c r="J74" i="1" s="1"/>
  <c r="BL16" i="2"/>
  <c r="J73" i="1" s="1"/>
  <c r="BK16" i="2"/>
  <c r="J72" i="1" s="1"/>
  <c r="BJ16" i="2"/>
  <c r="J71" i="1" s="1"/>
  <c r="BI16" i="2"/>
  <c r="J70" i="1" s="1"/>
  <c r="BH16" i="2"/>
  <c r="J69" i="1" s="1"/>
  <c r="BG16" i="2"/>
  <c r="J68" i="1" s="1"/>
  <c r="BF16" i="2"/>
  <c r="J67" i="1" s="1"/>
  <c r="BE16" i="2"/>
  <c r="J66" i="1" s="1"/>
  <c r="BD16" i="2"/>
  <c r="J65" i="1" s="1"/>
  <c r="BC16" i="2"/>
  <c r="J64" i="1" s="1"/>
  <c r="BB16" i="2"/>
  <c r="J63" i="1" s="1"/>
  <c r="BA16" i="2"/>
  <c r="J62" i="1" s="1"/>
  <c r="AZ16" i="2"/>
  <c r="J61" i="1" s="1"/>
  <c r="AY16" i="2"/>
  <c r="J60" i="1" s="1"/>
  <c r="AX16" i="2"/>
  <c r="J59" i="1" s="1"/>
  <c r="AW16" i="2"/>
  <c r="J58" i="1" s="1"/>
  <c r="AV16" i="2"/>
  <c r="J57" i="1" s="1"/>
  <c r="AU16" i="2"/>
  <c r="J56" i="1" s="1"/>
  <c r="AT16" i="2"/>
  <c r="J55" i="1" s="1"/>
  <c r="AS16" i="2"/>
  <c r="J54" i="1" s="1"/>
  <c r="AR16" i="2"/>
  <c r="J53" i="1" s="1"/>
  <c r="AQ16" i="2"/>
  <c r="J52" i="1" s="1"/>
  <c r="AP16" i="2"/>
  <c r="J51" i="1" s="1"/>
  <c r="AO16" i="2"/>
  <c r="J50" i="1" s="1"/>
  <c r="AN16" i="2"/>
  <c r="J49" i="1" s="1"/>
  <c r="AM16" i="2"/>
  <c r="J48" i="1" s="1"/>
  <c r="AL16" i="2"/>
  <c r="J47" i="1" s="1"/>
  <c r="AK16" i="2"/>
  <c r="J46" i="1" s="1"/>
  <c r="AJ16" i="2"/>
  <c r="J45" i="1" s="1"/>
  <c r="AI16" i="2"/>
  <c r="J44" i="1" s="1"/>
  <c r="AH16" i="2"/>
  <c r="J43" i="1" s="1"/>
  <c r="AG16" i="2"/>
  <c r="J42" i="1" s="1"/>
  <c r="AF16" i="2"/>
  <c r="J41" i="1" s="1"/>
  <c r="AE16" i="2"/>
  <c r="J40" i="1" s="1"/>
  <c r="AD16" i="2"/>
  <c r="J39" i="1" s="1"/>
  <c r="AC16" i="2"/>
  <c r="J38" i="1" s="1"/>
  <c r="AB16" i="2"/>
  <c r="J37" i="1" s="1"/>
  <c r="AA16" i="2"/>
  <c r="J36" i="1" s="1"/>
  <c r="Z16" i="2"/>
  <c r="J35" i="1" s="1"/>
  <c r="Y16" i="2"/>
  <c r="J34" i="1" s="1"/>
  <c r="X16" i="2"/>
  <c r="J33" i="1" s="1"/>
  <c r="W16" i="2"/>
  <c r="V16" i="2"/>
  <c r="U16" i="2"/>
  <c r="T16" i="2"/>
  <c r="S16" i="2"/>
  <c r="R16" i="2"/>
  <c r="J27" i="1" s="1"/>
  <c r="Q16" i="2"/>
  <c r="J26" i="1" s="1"/>
  <c r="P16" i="2"/>
  <c r="J25" i="1" s="1"/>
  <c r="O16" i="2"/>
  <c r="J24" i="1" s="1"/>
  <c r="N16" i="2"/>
  <c r="M16" i="2"/>
  <c r="L16" i="2"/>
  <c r="K16" i="2"/>
  <c r="J16" i="2"/>
  <c r="J19" i="1" s="1"/>
  <c r="I16" i="2"/>
  <c r="J18" i="1" s="1"/>
  <c r="H16" i="2"/>
  <c r="J17" i="1" s="1"/>
  <c r="G16" i="2"/>
  <c r="J16" i="1" s="1"/>
  <c r="F16" i="2"/>
  <c r="J15" i="1" s="1"/>
  <c r="E16" i="2"/>
  <c r="J14" i="1" s="1"/>
  <c r="D16" i="2"/>
  <c r="J13" i="1" s="1"/>
  <c r="C16" i="2"/>
  <c r="J12" i="1" s="1"/>
  <c r="B17" i="2"/>
  <c r="K11" i="1" s="1"/>
  <c r="B16" i="2"/>
  <c r="J11" i="1" s="1"/>
  <c r="K75" i="1" l="1"/>
  <c r="J75" i="1" l="1"/>
  <c r="J77" i="1" s="1"/>
  <c r="G77" i="1" l="1"/>
</calcChain>
</file>

<file path=xl/comments1.xml><?xml version="1.0" encoding="utf-8"?>
<comments xmlns="http://schemas.openxmlformats.org/spreadsheetml/2006/main">
  <authors>
    <author>Velebilová Irena ()</author>
    <author>Irena</author>
  </authors>
  <commentList>
    <comment ref="G6" authorId="0">
      <text>
        <r>
          <rPr>
            <sz val="9"/>
            <color indexed="81"/>
            <rFont val="Calibri"/>
            <family val="2"/>
            <charset val="238"/>
            <scheme val="minor"/>
          </rPr>
          <t>Tento název slouží pro lepší orientaci v aktivitách vašeho projektu.</t>
        </r>
      </text>
    </comment>
    <comment ref="H8" authorId="1">
      <text>
        <r>
          <rPr>
            <sz val="10"/>
            <color indexed="81"/>
            <rFont val="Calibri"/>
            <family val="2"/>
            <charset val="238"/>
            <scheme val="minor"/>
          </rPr>
          <t>Velikost buňky se automaticky přizpůsobí délce textu.</t>
        </r>
      </text>
    </comment>
    <comment ref="I8" authorId="0">
      <text>
        <r>
          <rPr>
            <sz val="9"/>
            <color indexed="81"/>
            <rFont val="Calibri"/>
            <family val="2"/>
            <charset val="238"/>
            <scheme val="minor"/>
          </rPr>
          <t>Velikost buňky se automaticky přizpůsobí délce textu.</t>
        </r>
      </text>
    </comment>
    <comment ref="J8" authorId="0">
      <text>
        <r>
          <rPr>
            <sz val="10"/>
            <color indexed="81"/>
            <rFont val="Calibri"/>
            <family val="2"/>
            <charset val="238"/>
            <scheme val="minor"/>
          </rPr>
          <t>Minimální počet registrovných dětí je 3, maximální počet je 5. Počet přihlášených dětí se načte automaticky po vyplnění dalšího listu "Záznam docházky".</t>
        </r>
      </text>
    </comment>
    <comment ref="K8" authorId="0">
      <text>
        <r>
          <rPr>
            <sz val="9"/>
            <color indexed="81"/>
            <rFont val="Calibri"/>
            <family val="2"/>
            <charset val="238"/>
            <scheme val="minor"/>
          </rPr>
          <t>Počet přítomných dětí se načte automaticky po vyplnění dalšího listu "Záznam docházky".</t>
        </r>
      </text>
    </comment>
  </commentList>
</comments>
</file>

<file path=xl/sharedStrings.xml><?xml version="1.0" encoding="utf-8"?>
<sst xmlns="http://schemas.openxmlformats.org/spreadsheetml/2006/main" count="102" uniqueCount="95">
  <si>
    <t>dny</t>
  </si>
  <si>
    <t xml:space="preserve">od </t>
  </si>
  <si>
    <t>do</t>
  </si>
  <si>
    <t>Průměrná docházka</t>
  </si>
  <si>
    <t>Celkem přítomno</t>
  </si>
  <si>
    <t>Jméno učitele</t>
  </si>
  <si>
    <t>ano</t>
  </si>
  <si>
    <t>nepřihlášen</t>
  </si>
  <si>
    <t xml:space="preserve">celkový počet minut 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</si>
  <si>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</si>
  <si>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</si>
  <si>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</si>
  <si>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</si>
  <si>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</si>
  <si>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</si>
  <si>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</si>
  <si>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</si>
  <si>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</si>
  <si>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</si>
  <si>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</si>
  <si>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</si>
  <si>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</si>
  <si>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</si>
  <si>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</si>
  <si>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</si>
  <si>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</si>
  <si>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</si>
  <si>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</si>
  <si>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</si>
  <si>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</si>
  <si>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</si>
  <si>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</si>
  <si>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</si>
  <si>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</si>
  <si>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</si>
  <si>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</si>
  <si>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</si>
  <si>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</si>
  <si>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</si>
  <si>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</si>
  <si>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</si>
  <si>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</si>
  <si>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</si>
  <si>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</si>
  <si>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</si>
  <si>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</si>
  <si>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</si>
  <si>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</si>
  <si>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</si>
  <si>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</si>
  <si>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</si>
  <si>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</si>
  <si>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</si>
  <si>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</si>
  <si>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</si>
  <si>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</si>
  <si>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</si>
  <si>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</si>
  <si>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</si>
  <si>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</si>
  <si>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</si>
  <si>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</si>
  <si>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</si>
  <si>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</si>
  <si>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</si>
  <si>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</si>
  <si>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</si>
  <si>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</si>
  <si>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</si>
  <si>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Počet registrovaných dětí</t>
  </si>
  <si>
    <t>Počet přítomných dětí</t>
  </si>
  <si>
    <t>Celkem registrováno</t>
  </si>
  <si>
    <t xml:space="preserve">1 lekce (čas) </t>
  </si>
  <si>
    <t>Stručný popis náplně/průběhu lekce</t>
  </si>
  <si>
    <t>Název příjemce</t>
  </si>
  <si>
    <t>Registrační číslo projektu</t>
  </si>
  <si>
    <t>Název projektu</t>
  </si>
  <si>
    <t>1</t>
  </si>
  <si>
    <t>2</t>
  </si>
  <si>
    <t>3</t>
  </si>
  <si>
    <t>4</t>
  </si>
  <si>
    <t>omluven</t>
  </si>
  <si>
    <t>2.2.1 INTENZIVNÍ KURZY ČDJ PRO MŠ - DOCHÁZKA</t>
  </si>
  <si>
    <t>2.2.1 INTENZIVNÍ KURZY ČDJ PRO MŠ - TŘÍDNÍ KNIHA</t>
  </si>
  <si>
    <t>Datum dd.mm.rrrr</t>
  </si>
  <si>
    <t>IDENTIFIKACE DÍTĚTE ↓</t>
  </si>
  <si>
    <t>celkový počet minut</t>
  </si>
  <si>
    <t>hh</t>
  </si>
  <si>
    <t>mm</t>
  </si>
  <si>
    <t>Plánovná kapacita kurzu (počet dětí)</t>
  </si>
  <si>
    <r>
      <rPr>
        <sz val="9"/>
        <color rgb="FFFF0000"/>
        <rFont val="Calibri"/>
        <family val="2"/>
        <charset val="238"/>
        <scheme val="minor"/>
      </rPr>
      <t xml:space="preserve">ZKONTROLUJTE! </t>
    </r>
    <r>
      <rPr>
        <sz val="9"/>
        <color theme="1"/>
        <rFont val="Calibri"/>
        <family val="2"/>
        <charset val="238"/>
        <scheme val="minor"/>
      </rPr>
      <t>PRŮMĚRNÁ DOCHÁZKA MUSÍ BÝT ALESPOŇ 75 % Z CELKOVÉHO POČTU ZAPSANÝCH DĚTÍ A POČÍTÁ SE V ROZSAHU 1 JEDNOTKY.</t>
    </r>
  </si>
  <si>
    <r>
      <rPr>
        <sz val="9"/>
        <color rgb="FFFF0000"/>
        <rFont val="Calibri"/>
        <family val="2"/>
        <charset val="238"/>
        <scheme val="minor"/>
      </rPr>
      <t xml:space="preserve">ZKONTROLUJTE! </t>
    </r>
    <r>
      <rPr>
        <sz val="9"/>
        <color theme="1"/>
        <rFont val="Calibri"/>
        <family val="2"/>
        <charset val="238"/>
        <scheme val="minor"/>
      </rPr>
      <t>VÝSTUPEM 1 JEDNOTKY JE 960 MIN. VÝUKY ČDJ (tj. 16 hodin)</t>
    </r>
  </si>
  <si>
    <t>Součet dětí</t>
  </si>
  <si>
    <t>Název kurzu</t>
  </si>
  <si>
    <t>Plánovný termín zahájení / ukončení kurzu dd.mm.rrrr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</si>
</sst>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12" x14ac:knownFonts="1">
    <font>
      <sz val="11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2" tint="-0.89999084444715716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0"/>
      <color indexed="8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9"/>
      <color rgb="FFFF0000"/>
      <name val="Calibri"/>
      <family val="2"/>
      <charset val="238"/>
      <scheme val="minor"/>
    </font>
    <font>
      <sz val="9"/>
      <color indexed="81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66">
    <xf numFmtId="0" fontId="0" fillId="0" borderId="0" xfId="0"/>
    <xf numFmtId="49" fontId="1" fillId="2" borderId="1" xfId="0" applyNumberFormat="1" applyFont="1" applyFill="1" applyBorder="1" applyAlignment="1" applyProtection="1">
      <alignment horizontal="left" vertical="center" wrapText="1"/>
      <protection hidden="1"/>
    </xf>
    <xf numFmtId="0" fontId="1" fillId="2" borderId="1" xfId="0" applyFont="1" applyFill="1" applyBorder="1" applyAlignment="1" applyProtection="1">
      <alignment horizontal="center"/>
      <protection hidden="1"/>
    </xf>
    <xf numFmtId="0" fontId="1" fillId="2" borderId="1" xfId="0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0" fontId="2" fillId="3" borderId="0" xfId="0" applyFont="1" applyFill="1" applyBorder="1"/>
    <xf numFmtId="0" fontId="2" fillId="3" borderId="0" xfId="0" applyFont="1" applyFill="1"/>
    <xf numFmtId="49" fontId="2" fillId="3" borderId="0" xfId="0" applyNumberFormat="1" applyFont="1" applyFill="1" applyBorder="1" applyAlignment="1" applyProtection="1">
      <alignment horizontal="center" vertical="center" wrapText="1"/>
      <protection locked="0"/>
    </xf>
    <xf numFmtId="0" fontId="1" fillId="3" borderId="0" xfId="0" applyFont="1" applyFill="1" applyBorder="1"/>
    <xf numFmtId="0" fontId="1" fillId="3" borderId="0" xfId="0" applyFont="1" applyFill="1" applyBorder="1" applyAlignment="1">
      <alignment horizontal="center" vertical="center" wrapText="1"/>
    </xf>
    <xf numFmtId="164" fontId="5" fillId="3" borderId="0" xfId="0" applyNumberFormat="1" applyFont="1" applyFill="1" applyBorder="1" applyAlignment="1">
      <alignment horizontal="center"/>
    </xf>
    <xf numFmtId="49" fontId="1" fillId="3" borderId="6" xfId="0" applyNumberFormat="1" applyFont="1" applyFill="1" applyBorder="1" applyAlignment="1">
      <alignment horizontal="center" vertical="center" wrapText="1"/>
    </xf>
    <xf numFmtId="49" fontId="1" fillId="3" borderId="7" xfId="0" applyNumberFormat="1" applyFont="1" applyFill="1" applyBorder="1" applyAlignment="1">
      <alignment horizontal="center" vertical="center" wrapText="1"/>
    </xf>
    <xf numFmtId="1" fontId="2" fillId="0" borderId="0" xfId="0" applyNumberFormat="1" applyFont="1" applyFill="1" applyBorder="1" applyAlignment="1">
      <alignment horizontal="center"/>
    </xf>
    <xf numFmtId="49" fontId="1" fillId="3" borderId="0" xfId="0" applyNumberFormat="1" applyFont="1" applyFill="1" applyBorder="1" applyAlignment="1">
      <alignment horizontal="left" vertical="center" wrapText="1"/>
    </xf>
    <xf numFmtId="49" fontId="1" fillId="3" borderId="0" xfId="0" applyNumberFormat="1" applyFont="1" applyFill="1" applyBorder="1" applyAlignment="1">
      <alignment horizontal="center" vertical="center" wrapText="1"/>
    </xf>
    <xf numFmtId="0" fontId="4" fillId="3" borderId="0" xfId="0" applyFont="1" applyFill="1"/>
    <xf numFmtId="0" fontId="7" fillId="3" borderId="0" xfId="0" applyFont="1" applyFill="1"/>
    <xf numFmtId="1" fontId="2" fillId="3" borderId="5" xfId="0" applyNumberFormat="1" applyFont="1" applyFill="1" applyBorder="1" applyAlignment="1">
      <alignment horizontal="center" vertical="center" wrapText="1"/>
    </xf>
    <xf numFmtId="1" fontId="2" fillId="3" borderId="8" xfId="0" applyNumberFormat="1" applyFont="1" applyFill="1" applyBorder="1" applyAlignment="1">
      <alignment horizontal="center" vertical="center" wrapText="1"/>
    </xf>
    <xf numFmtId="1" fontId="2" fillId="3" borderId="5" xfId="0" applyNumberFormat="1" applyFont="1" applyFill="1" applyBorder="1" applyAlignment="1" applyProtection="1">
      <alignment horizontal="center" vertical="center" wrapText="1"/>
      <protection locked="0"/>
    </xf>
    <xf numFmtId="14" fontId="9" fillId="3" borderId="1" xfId="0" applyNumberFormat="1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Protection="1">
      <protection locked="0" hidden="1"/>
    </xf>
    <xf numFmtId="0" fontId="2" fillId="3" borderId="1" xfId="0" applyFont="1" applyFill="1" applyBorder="1" applyAlignment="1" applyProtection="1">
      <alignment horizontal="center"/>
      <protection locked="0" hidden="1"/>
    </xf>
    <xf numFmtId="1" fontId="2" fillId="4" borderId="1" xfId="0" applyNumberFormat="1" applyFont="1" applyFill="1" applyBorder="1" applyAlignment="1" applyProtection="1">
      <alignment horizontal="center" vertical="center" wrapText="1"/>
      <protection hidden="1"/>
    </xf>
    <xf numFmtId="49" fontId="1" fillId="2" borderId="1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1" xfId="0" applyNumberFormat="1" applyFont="1" applyFill="1" applyBorder="1" applyAlignment="1" applyProtection="1">
      <alignment vertical="center" wrapText="1"/>
      <protection locked="0" hidden="1"/>
    </xf>
    <xf numFmtId="49" fontId="1" fillId="4" borderId="1" xfId="0" applyNumberFormat="1" applyFont="1" applyFill="1" applyBorder="1" applyAlignment="1" applyProtection="1">
      <alignment horizontal="center" vertical="center" wrapText="1"/>
      <protection hidden="1"/>
    </xf>
    <xf numFmtId="1" fontId="3" fillId="4" borderId="1" xfId="0" applyNumberFormat="1" applyFont="1" applyFill="1" applyBorder="1" applyAlignment="1" applyProtection="1">
      <alignment horizontal="center" vertical="center"/>
      <protection hidden="1"/>
    </xf>
    <xf numFmtId="1" fontId="6" fillId="2" borderId="1" xfId="0" applyNumberFormat="1" applyFont="1" applyFill="1" applyBorder="1" applyAlignment="1" applyProtection="1">
      <alignment horizontal="center" vertical="center"/>
      <protection hidden="1"/>
    </xf>
    <xf numFmtId="49" fontId="1" fillId="4" borderId="1" xfId="0" applyNumberFormat="1" applyFont="1" applyFill="1" applyBorder="1" applyAlignment="1">
      <alignment vertical="center" wrapText="1"/>
    </xf>
    <xf numFmtId="49" fontId="2" fillId="3" borderId="2" xfId="0" applyNumberFormat="1" applyFont="1" applyFill="1" applyBorder="1" applyAlignment="1" applyProtection="1">
      <alignment wrapText="1"/>
      <protection locked="0"/>
    </xf>
    <xf numFmtId="49" fontId="2" fillId="3" borderId="2" xfId="0" applyNumberFormat="1" applyFont="1" applyFill="1" applyBorder="1" applyAlignment="1" applyProtection="1">
      <alignment vertical="center" wrapText="1"/>
      <protection locked="0"/>
    </xf>
    <xf numFmtId="49" fontId="2" fillId="3" borderId="1" xfId="0" applyNumberFormat="1" applyFont="1" applyFill="1" applyBorder="1" applyAlignment="1" applyProtection="1">
      <alignment vertical="center" wrapText="1"/>
      <protection locked="0"/>
    </xf>
    <xf numFmtId="49" fontId="2" fillId="0" borderId="5" xfId="0" applyNumberFormat="1" applyFont="1" applyFill="1" applyBorder="1" applyAlignment="1">
      <alignment vertical="center" wrapText="1"/>
    </xf>
    <xf numFmtId="49" fontId="2" fillId="3" borderId="1" xfId="0" applyNumberFormat="1" applyFont="1" applyFill="1" applyBorder="1" applyAlignment="1" applyProtection="1">
      <alignment wrapText="1"/>
      <protection locked="0"/>
    </xf>
    <xf numFmtId="0" fontId="9" fillId="3" borderId="9" xfId="0" applyFont="1" applyFill="1" applyBorder="1" applyAlignment="1">
      <alignment horizontal="center" vertical="top" wrapText="1"/>
    </xf>
    <xf numFmtId="9" fontId="6" fillId="2" borderId="2" xfId="0" applyNumberFormat="1" applyFont="1" applyFill="1" applyBorder="1" applyAlignment="1" applyProtection="1">
      <alignment horizontal="center" vertical="center"/>
      <protection hidden="1"/>
    </xf>
    <xf numFmtId="9" fontId="6" fillId="2" borderId="5" xfId="0" applyNumberFormat="1" applyFont="1" applyFill="1" applyBorder="1" applyAlignment="1" applyProtection="1">
      <alignment horizontal="center" vertical="center"/>
      <protection hidden="1"/>
    </xf>
    <xf numFmtId="0" fontId="1" fillId="2" borderId="1" xfId="0" applyFont="1" applyFill="1" applyBorder="1" applyAlignment="1">
      <alignment horizontal="center" vertical="center" wrapText="1"/>
    </xf>
    <xf numFmtId="49" fontId="1" fillId="2" borderId="2" xfId="0" applyNumberFormat="1" applyFont="1" applyFill="1" applyBorder="1" applyAlignment="1">
      <alignment horizontal="left" vertical="center" wrapText="1"/>
    </xf>
    <xf numFmtId="49" fontId="1" fillId="2" borderId="4" xfId="0" applyNumberFormat="1" applyFont="1" applyFill="1" applyBorder="1" applyAlignment="1">
      <alignment horizontal="left" vertical="center" wrapText="1"/>
    </xf>
    <xf numFmtId="49" fontId="1" fillId="2" borderId="5" xfId="0" applyNumberFormat="1" applyFont="1" applyFill="1" applyBorder="1" applyAlignment="1">
      <alignment horizontal="left" vertical="center" wrapText="1"/>
    </xf>
    <xf numFmtId="49" fontId="1" fillId="4" borderId="2" xfId="0" applyNumberFormat="1" applyFont="1" applyFill="1" applyBorder="1" applyAlignment="1" applyProtection="1">
      <alignment vertical="center" wrapText="1"/>
      <protection locked="0" hidden="1"/>
    </xf>
    <xf numFmtId="49" fontId="2" fillId="4" borderId="5" xfId="0" applyNumberFormat="1" applyFont="1" applyFill="1" applyBorder="1" applyAlignment="1" applyProtection="1">
      <alignment vertical="center" wrapText="1"/>
      <protection locked="0" hidden="1"/>
    </xf>
    <xf numFmtId="49" fontId="1" fillId="4" borderId="2" xfId="0" applyNumberFormat="1" applyFont="1" applyFill="1" applyBorder="1" applyAlignment="1">
      <alignment vertical="center" wrapText="1"/>
    </xf>
    <xf numFmtId="49" fontId="1" fillId="4" borderId="5" xfId="0" applyNumberFormat="1" applyFont="1" applyFill="1" applyBorder="1" applyAlignment="1">
      <alignment vertical="center" wrapText="1"/>
    </xf>
    <xf numFmtId="49" fontId="2" fillId="0" borderId="2" xfId="0" applyNumberFormat="1" applyFont="1" applyFill="1" applyBorder="1" applyAlignment="1" applyProtection="1">
      <alignment horizontal="left" vertical="center" wrapText="1"/>
      <protection locked="0" hidden="1"/>
    </xf>
    <xf numFmtId="49" fontId="2" fillId="0" borderId="4" xfId="0" applyNumberFormat="1" applyFont="1" applyFill="1" applyBorder="1" applyAlignment="1" applyProtection="1">
      <alignment horizontal="left" vertical="center" wrapText="1"/>
      <protection locked="0" hidden="1"/>
    </xf>
    <xf numFmtId="49" fontId="2" fillId="0" borderId="5" xfId="0" applyNumberFormat="1" applyFont="1" applyFill="1" applyBorder="1" applyAlignment="1" applyProtection="1">
      <alignment horizontal="left" vertical="center" wrapText="1"/>
      <protection locked="0" hidden="1"/>
    </xf>
    <xf numFmtId="49" fontId="1" fillId="3" borderId="1" xfId="0" applyNumberFormat="1" applyFont="1" applyFill="1" applyBorder="1" applyAlignment="1">
      <alignment horizontal="center" vertical="center" wrapText="1"/>
    </xf>
    <xf numFmtId="14" fontId="2" fillId="0" borderId="2" xfId="0" applyNumberFormat="1" applyFont="1" applyFill="1" applyBorder="1" applyAlignment="1">
      <alignment horizontal="center" vertical="center" wrapText="1"/>
    </xf>
    <xf numFmtId="14" fontId="2" fillId="0" borderId="4" xfId="0" applyNumberFormat="1" applyFont="1" applyFill="1" applyBorder="1" applyAlignment="1">
      <alignment horizontal="center" vertical="center" wrapText="1"/>
    </xf>
    <xf numFmtId="14" fontId="2" fillId="0" borderId="5" xfId="0" applyNumberFormat="1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 vertical="center" textRotation="90" wrapText="1"/>
    </xf>
    <xf numFmtId="49" fontId="1" fillId="2" borderId="1" xfId="0" applyNumberFormat="1" applyFont="1" applyFill="1" applyBorder="1" applyAlignment="1" applyProtection="1">
      <alignment horizontal="center" vertical="center" wrapText="1"/>
      <protection hidden="1"/>
    </xf>
    <xf numFmtId="49" fontId="1" fillId="2" borderId="1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 applyProtection="1">
      <alignment horizontal="center"/>
      <protection locked="0"/>
    </xf>
    <xf numFmtId="49" fontId="2" fillId="3" borderId="0" xfId="0" applyNumberFormat="1" applyFont="1" applyFill="1" applyBorder="1" applyAlignment="1" applyProtection="1">
      <alignment horizontal="center"/>
      <protection locked="0"/>
    </xf>
    <xf numFmtId="49" fontId="1" fillId="3" borderId="2" xfId="0" applyNumberFormat="1" applyFont="1" applyFill="1" applyBorder="1" applyAlignment="1">
      <alignment horizontal="center" vertical="center" wrapText="1"/>
    </xf>
    <xf numFmtId="49" fontId="1" fillId="3" borderId="4" xfId="0" applyNumberFormat="1" applyFont="1" applyFill="1" applyBorder="1" applyAlignment="1">
      <alignment horizontal="center" vertical="center" wrapText="1"/>
    </xf>
    <xf numFmtId="49" fontId="1" fillId="3" borderId="5" xfId="0" applyNumberFormat="1" applyFont="1" applyFill="1" applyBorder="1" applyAlignment="1">
      <alignment horizontal="center" vertical="center" wrapText="1"/>
    </xf>
  </cellXfs>
  <cellStyles count="1">
    <cellStyle name="Normální" xfId="0" builtinId="0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2" tint="-9.9948118533890809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2" tint="-9.9948118533890809E-2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18</xdr:row>
      <xdr:rowOff>123825</xdr:rowOff>
    </xdr:from>
    <xdr:to>
      <xdr:col>0</xdr:col>
      <xdr:colOff>2886075</xdr:colOff>
      <xdr:row>21</xdr:row>
      <xdr:rowOff>74102</xdr:rowOff>
    </xdr:to>
    <xdr:pic>
      <xdr:nvPicPr>
        <xdr:cNvPr id="2" name="Obrázek 1" descr="logolink-OP-PPR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1925" y="3095625"/>
          <a:ext cx="2724150" cy="43605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r\AAA%20MAGISTRAT\DP&#268;%202017\fiche\PRAHA\FICHE\dokumenty%20pro%20p&#345;&#237;jemce_vzory_portfolio%20pedagoga%20atd\doklady%20k%20prok&#225;z&#225;n&#237;%20aktivity%20p&#345;i%20kontrol&#225;ch_vzory\&#268;DJ_Z&#225;znam%20doch&#225;zky%20pro%20jednotku%202.2.1,%202.2.2%20a%202.2.3_verze%20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entifikace projektu"/>
      <sheetName val="Třídní kniha Prázd. kurz ČDJ"/>
      <sheetName val="Docházka žáků"/>
      <sheetName val="Data"/>
    </sheetNames>
    <sheetDataSet>
      <sheetData sheetId="0"/>
      <sheetData sheetId="1"/>
      <sheetData sheetId="2"/>
      <sheetData sheetId="3">
        <row r="1">
          <cell r="A1" t="str">
            <v>ano</v>
          </cell>
        </row>
        <row r="2">
          <cell r="A2" t="str">
            <v>omluven</v>
          </cell>
        </row>
        <row r="3">
          <cell r="A3" t="str">
            <v>nepřihlášen</v>
          </cell>
        </row>
      </sheetData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79"/>
  <sheetViews>
    <sheetView tabSelected="1" view="pageLayout" zoomScale="115" zoomScaleNormal="100" zoomScalePageLayoutView="115" workbookViewId="0">
      <selection activeCell="C6" sqref="C6:F6"/>
    </sheetView>
  </sheetViews>
  <sheetFormatPr defaultColWidth="0" defaultRowHeight="12.75" zeroHeight="1" x14ac:dyDescent="0.2"/>
  <cols>
    <col min="1" max="1" width="5" style="6" customWidth="1"/>
    <col min="2" max="2" width="13" style="6" customWidth="1"/>
    <col min="3" max="6" width="6" style="6" customWidth="1"/>
    <col min="7" max="7" width="10.5703125" style="6" customWidth="1"/>
    <col min="8" max="8" width="55.85546875" style="6" customWidth="1"/>
    <col min="9" max="9" width="22.42578125" style="6" customWidth="1"/>
    <col min="10" max="11" width="6" style="6" customWidth="1"/>
    <col min="12" max="12" width="0.42578125" style="5" customWidth="1"/>
    <col min="13" max="21" width="0" style="5" hidden="1"/>
    <col min="22" max="30" width="0" style="6" hidden="1"/>
    <col min="31" max="16384" width="9.140625" style="6" hidden="1"/>
  </cols>
  <sheetData>
    <row r="1" spans="1:30" s="5" customFormat="1" ht="15.75" customHeight="1" x14ac:dyDescent="0.2">
      <c r="A1" s="55" t="s">
        <v>83</v>
      </c>
      <c r="B1" s="56"/>
      <c r="C1" s="56"/>
      <c r="D1" s="56"/>
      <c r="E1" s="56"/>
      <c r="F1" s="56"/>
      <c r="G1" s="56"/>
      <c r="H1" s="56"/>
      <c r="I1" s="56"/>
      <c r="J1" s="56"/>
      <c r="K1" s="57"/>
      <c r="L1" s="8"/>
      <c r="M1" s="8"/>
      <c r="N1" s="8"/>
      <c r="O1" s="8"/>
    </row>
    <row r="2" spans="1:30" s="5" customFormat="1" ht="15.75" customHeight="1" x14ac:dyDescent="0.2">
      <c r="A2" s="41" t="s">
        <v>74</v>
      </c>
      <c r="B2" s="42"/>
      <c r="C2" s="42"/>
      <c r="D2" s="42"/>
      <c r="E2" s="42"/>
      <c r="F2" s="42"/>
      <c r="G2" s="43"/>
      <c r="H2" s="48"/>
      <c r="I2" s="49"/>
      <c r="J2" s="49"/>
      <c r="K2" s="50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 spans="1:30" s="5" customFormat="1" ht="15.75" customHeight="1" x14ac:dyDescent="0.2">
      <c r="A3" s="41" t="s">
        <v>75</v>
      </c>
      <c r="B3" s="42"/>
      <c r="C3" s="42"/>
      <c r="D3" s="42"/>
      <c r="E3" s="42"/>
      <c r="F3" s="42"/>
      <c r="G3" s="43"/>
      <c r="H3" s="48"/>
      <c r="I3" s="49"/>
      <c r="J3" s="49"/>
      <c r="K3" s="50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30" s="5" customFormat="1" ht="15.75" customHeight="1" x14ac:dyDescent="0.2">
      <c r="A4" s="41" t="s">
        <v>76</v>
      </c>
      <c r="B4" s="42"/>
      <c r="C4" s="42"/>
      <c r="D4" s="42"/>
      <c r="E4" s="42"/>
      <c r="F4" s="42"/>
      <c r="G4" s="43"/>
      <c r="H4" s="48"/>
      <c r="I4" s="49"/>
      <c r="J4" s="49"/>
      <c r="K4" s="50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 spans="1:30" ht="3.6" customHeight="1" x14ac:dyDescent="0.2">
      <c r="A5" s="51"/>
      <c r="B5" s="51"/>
      <c r="C5" s="51"/>
      <c r="D5" s="51"/>
      <c r="E5" s="51"/>
      <c r="F5" s="51"/>
      <c r="G5" s="51"/>
      <c r="H5" s="51"/>
      <c r="I5" s="51"/>
      <c r="J5" s="51"/>
      <c r="K5" s="51"/>
      <c r="L5" s="15"/>
      <c r="M5" s="15"/>
      <c r="N5" s="15"/>
      <c r="O5" s="15"/>
      <c r="P5" s="15"/>
      <c r="Q5" s="15"/>
      <c r="R5" s="15"/>
      <c r="S5" s="15"/>
      <c r="T5" s="15"/>
      <c r="U5" s="15"/>
      <c r="V5" s="12"/>
      <c r="W5" s="11"/>
      <c r="X5" s="11"/>
      <c r="Y5" s="11"/>
      <c r="Z5" s="11"/>
      <c r="AA5" s="5"/>
      <c r="AB5" s="5"/>
      <c r="AC5" s="5"/>
      <c r="AD5" s="5"/>
    </row>
    <row r="6" spans="1:30" s="5" customFormat="1" ht="36.75" customHeight="1" x14ac:dyDescent="0.2">
      <c r="A6" s="46" t="s">
        <v>94</v>
      </c>
      <c r="B6" s="47"/>
      <c r="C6" s="52"/>
      <c r="D6" s="53"/>
      <c r="E6" s="53"/>
      <c r="F6" s="54"/>
      <c r="G6" s="31" t="s">
        <v>93</v>
      </c>
      <c r="H6" s="35"/>
      <c r="I6" s="44" t="s">
        <v>89</v>
      </c>
      <c r="J6" s="45"/>
      <c r="K6" s="2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spans="1:30" ht="3.6" customHeight="1" x14ac:dyDescent="0.2">
      <c r="A7" s="51"/>
      <c r="B7" s="51"/>
      <c r="C7" s="51"/>
      <c r="D7" s="51"/>
      <c r="E7" s="51"/>
      <c r="F7" s="51"/>
      <c r="G7" s="51"/>
      <c r="H7" s="51"/>
      <c r="I7" s="51"/>
      <c r="J7" s="51"/>
      <c r="K7" s="51"/>
      <c r="L7" s="15"/>
      <c r="M7" s="15"/>
      <c r="N7" s="15"/>
      <c r="O7" s="15"/>
      <c r="P7" s="15"/>
      <c r="Q7" s="15"/>
      <c r="R7" s="15"/>
      <c r="S7" s="15"/>
      <c r="T7" s="15"/>
      <c r="U7" s="15"/>
      <c r="V7" s="12"/>
      <c r="W7" s="11"/>
      <c r="X7" s="11"/>
      <c r="Y7" s="11"/>
      <c r="Z7" s="11"/>
      <c r="AA7" s="5"/>
      <c r="AB7" s="5"/>
      <c r="AC7" s="5"/>
      <c r="AD7" s="5"/>
    </row>
    <row r="8" spans="1:30" s="5" customFormat="1" ht="17.100000000000001" customHeight="1" x14ac:dyDescent="0.2">
      <c r="A8" s="58" t="s">
        <v>0</v>
      </c>
      <c r="B8" s="40" t="s">
        <v>84</v>
      </c>
      <c r="C8" s="40" t="s">
        <v>72</v>
      </c>
      <c r="D8" s="40"/>
      <c r="E8" s="40"/>
      <c r="F8" s="40"/>
      <c r="G8" s="58" t="s">
        <v>8</v>
      </c>
      <c r="H8" s="60" t="s">
        <v>73</v>
      </c>
      <c r="I8" s="59" t="s">
        <v>5</v>
      </c>
      <c r="J8" s="59" t="s">
        <v>69</v>
      </c>
      <c r="K8" s="59" t="s">
        <v>70</v>
      </c>
    </row>
    <row r="9" spans="1:30" s="5" customFormat="1" ht="17.100000000000001" customHeight="1" x14ac:dyDescent="0.2">
      <c r="A9" s="58"/>
      <c r="B9" s="40"/>
      <c r="C9" s="40" t="s">
        <v>1</v>
      </c>
      <c r="D9" s="40"/>
      <c r="E9" s="40" t="s">
        <v>2</v>
      </c>
      <c r="F9" s="40"/>
      <c r="G9" s="58"/>
      <c r="H9" s="60"/>
      <c r="I9" s="59"/>
      <c r="J9" s="59"/>
      <c r="K9" s="59"/>
    </row>
    <row r="10" spans="1:30" ht="17.100000000000001" customHeight="1" x14ac:dyDescent="0.2">
      <c r="A10" s="58"/>
      <c r="B10" s="40"/>
      <c r="C10" s="3" t="s">
        <v>87</v>
      </c>
      <c r="D10" s="3" t="s">
        <v>88</v>
      </c>
      <c r="E10" s="3" t="s">
        <v>87</v>
      </c>
      <c r="F10" s="4" t="s">
        <v>88</v>
      </c>
      <c r="G10" s="58"/>
      <c r="H10" s="60"/>
      <c r="I10" s="59"/>
      <c r="J10" s="59"/>
      <c r="K10" s="59"/>
    </row>
    <row r="11" spans="1:30" x14ac:dyDescent="0.2">
      <c r="A11" s="3">
        <v>1</v>
      </c>
      <c r="B11" s="21"/>
      <c r="C11" s="19"/>
      <c r="D11" s="18"/>
      <c r="E11" s="19"/>
      <c r="F11" s="20"/>
      <c r="G11" s="25">
        <f>(E11-C11)*60+(F11-D11)</f>
        <v>0</v>
      </c>
      <c r="H11" s="32"/>
      <c r="I11" s="36"/>
      <c r="J11" s="25">
        <f>'2.2.1_ZÁZNAM DOCHÁZKY'!B16</f>
        <v>0</v>
      </c>
      <c r="K11" s="25">
        <f>'2.2.1_ZÁZNAM DOCHÁZKY'!B17</f>
        <v>0</v>
      </c>
    </row>
    <row r="12" spans="1:30" x14ac:dyDescent="0.2">
      <c r="A12" s="3">
        <v>2</v>
      </c>
      <c r="B12" s="22"/>
      <c r="C12" s="19"/>
      <c r="D12" s="18"/>
      <c r="E12" s="19"/>
      <c r="F12" s="20"/>
      <c r="G12" s="25">
        <f t="shared" ref="G12:G74" si="0">(E12-C12)*60+(F12-D12)</f>
        <v>0</v>
      </c>
      <c r="H12" s="33"/>
      <c r="I12" s="34"/>
      <c r="J12" s="25">
        <f>'2.2.1_ZÁZNAM DOCHÁZKY'!C16</f>
        <v>0</v>
      </c>
      <c r="K12" s="25">
        <f>'2.2.1_ZÁZNAM DOCHÁZKY'!C17</f>
        <v>0</v>
      </c>
    </row>
    <row r="13" spans="1:30" x14ac:dyDescent="0.2">
      <c r="A13" s="3">
        <v>3</v>
      </c>
      <c r="B13" s="22"/>
      <c r="C13" s="19"/>
      <c r="D13" s="18"/>
      <c r="E13" s="19"/>
      <c r="F13" s="20"/>
      <c r="G13" s="25">
        <f t="shared" si="0"/>
        <v>0</v>
      </c>
      <c r="H13" s="33"/>
      <c r="I13" s="34"/>
      <c r="J13" s="25">
        <f>'2.2.1_ZÁZNAM DOCHÁZKY'!D16</f>
        <v>0</v>
      </c>
      <c r="K13" s="25">
        <f>'2.2.1_ZÁZNAM DOCHÁZKY'!D17</f>
        <v>0</v>
      </c>
    </row>
    <row r="14" spans="1:30" x14ac:dyDescent="0.2">
      <c r="A14" s="3">
        <v>4</v>
      </c>
      <c r="B14" s="21"/>
      <c r="C14" s="19"/>
      <c r="D14" s="18"/>
      <c r="E14" s="19"/>
      <c r="F14" s="20"/>
      <c r="G14" s="25">
        <f t="shared" si="0"/>
        <v>0</v>
      </c>
      <c r="H14" s="33"/>
      <c r="I14" s="34"/>
      <c r="J14" s="25">
        <f>'2.2.1_ZÁZNAM DOCHÁZKY'!E16</f>
        <v>0</v>
      </c>
      <c r="K14" s="25">
        <f>'2.2.1_ZÁZNAM DOCHÁZKY'!E17</f>
        <v>0</v>
      </c>
    </row>
    <row r="15" spans="1:30" x14ac:dyDescent="0.2">
      <c r="A15" s="3">
        <v>5</v>
      </c>
      <c r="B15" s="22"/>
      <c r="C15" s="19"/>
      <c r="D15" s="18"/>
      <c r="E15" s="19"/>
      <c r="F15" s="20"/>
      <c r="G15" s="25">
        <f t="shared" si="0"/>
        <v>0</v>
      </c>
      <c r="H15" s="33"/>
      <c r="I15" s="34"/>
      <c r="J15" s="25">
        <f>'2.2.1_ZÁZNAM DOCHÁZKY'!F16</f>
        <v>0</v>
      </c>
      <c r="K15" s="25">
        <f>'2.2.1_ZÁZNAM DOCHÁZKY'!F17</f>
        <v>0</v>
      </c>
    </row>
    <row r="16" spans="1:30" x14ac:dyDescent="0.2">
      <c r="A16" s="3">
        <v>6</v>
      </c>
      <c r="B16" s="22"/>
      <c r="C16" s="19"/>
      <c r="D16" s="18"/>
      <c r="E16" s="19"/>
      <c r="F16" s="20"/>
      <c r="G16" s="25">
        <f t="shared" si="0"/>
        <v>0</v>
      </c>
      <c r="H16" s="33"/>
      <c r="I16" s="34"/>
      <c r="J16" s="25">
        <f>'2.2.1_ZÁZNAM DOCHÁZKY'!G16</f>
        <v>0</v>
      </c>
      <c r="K16" s="25">
        <f>'2.2.1_ZÁZNAM DOCHÁZKY'!G17</f>
        <v>0</v>
      </c>
    </row>
    <row r="17" spans="1:11" x14ac:dyDescent="0.2">
      <c r="A17" s="3">
        <v>7</v>
      </c>
      <c r="B17" s="22"/>
      <c r="C17" s="19"/>
      <c r="D17" s="18"/>
      <c r="E17" s="19"/>
      <c r="F17" s="20"/>
      <c r="G17" s="25">
        <f t="shared" si="0"/>
        <v>0</v>
      </c>
      <c r="H17" s="33"/>
      <c r="I17" s="34"/>
      <c r="J17" s="25">
        <f>'2.2.1_ZÁZNAM DOCHÁZKY'!H16</f>
        <v>0</v>
      </c>
      <c r="K17" s="25">
        <f>'2.2.1_ZÁZNAM DOCHÁZKY'!H17</f>
        <v>0</v>
      </c>
    </row>
    <row r="18" spans="1:11" x14ac:dyDescent="0.2">
      <c r="A18" s="3" t="s">
        <v>12</v>
      </c>
      <c r="B18" s="22"/>
      <c r="C18" s="19"/>
      <c r="D18" s="18"/>
      <c r="E18" s="19"/>
      <c r="F18" s="20"/>
      <c r="G18" s="25">
        <f t="shared" si="0"/>
        <v>0</v>
      </c>
      <c r="H18" s="33"/>
      <c r="I18" s="34"/>
      <c r="J18" s="25">
        <f>'2.2.1_ZÁZNAM DOCHÁZKY'!I16</f>
        <v>0</v>
      </c>
      <c r="K18" s="25">
        <f>'2.2.1_ZÁZNAM DOCHÁZKY'!I17</f>
        <v>0</v>
      </c>
    </row>
    <row r="19" spans="1:11" x14ac:dyDescent="0.2">
      <c r="A19" s="3" t="s">
        <v>13</v>
      </c>
      <c r="B19" s="22"/>
      <c r="C19" s="19"/>
      <c r="D19" s="18"/>
      <c r="E19" s="19"/>
      <c r="F19" s="20"/>
      <c r="G19" s="25">
        <f t="shared" si="0"/>
        <v>0</v>
      </c>
      <c r="H19" s="33"/>
      <c r="I19" s="34"/>
      <c r="J19" s="25">
        <f>'2.2.1_ZÁZNAM DOCHÁZKY'!J16</f>
        <v>0</v>
      </c>
      <c r="K19" s="25">
        <f>'2.2.1_ZÁZNAM DOCHÁZKY'!J17</f>
        <v>0</v>
      </c>
    </row>
    <row r="20" spans="1:11" x14ac:dyDescent="0.2">
      <c r="A20" s="3" t="s">
        <v>14</v>
      </c>
      <c r="B20" s="22"/>
      <c r="C20" s="19"/>
      <c r="D20" s="18"/>
      <c r="E20" s="19"/>
      <c r="F20" s="20"/>
      <c r="G20" s="25">
        <f t="shared" si="0"/>
        <v>0</v>
      </c>
      <c r="H20" s="33"/>
      <c r="I20" s="34"/>
      <c r="J20" s="25">
        <f>'2.2.1_ZÁZNAM DOCHÁZKY'!K16</f>
        <v>0</v>
      </c>
      <c r="K20" s="25">
        <f>'2.2.1_ZÁZNAM DOCHÁZKY'!K17</f>
        <v>0</v>
      </c>
    </row>
    <row r="21" spans="1:11" x14ac:dyDescent="0.2">
      <c r="A21" s="3" t="s">
        <v>15</v>
      </c>
      <c r="B21" s="22"/>
      <c r="C21" s="19"/>
      <c r="D21" s="18"/>
      <c r="E21" s="19"/>
      <c r="F21" s="20"/>
      <c r="G21" s="25">
        <f t="shared" si="0"/>
        <v>0</v>
      </c>
      <c r="H21" s="33"/>
      <c r="I21" s="34"/>
      <c r="J21" s="25">
        <f>'2.2.1_ZÁZNAM DOCHÁZKY'!L16</f>
        <v>0</v>
      </c>
      <c r="K21" s="25">
        <f>'2.2.1_ZÁZNAM DOCHÁZKY'!L17</f>
        <v>0</v>
      </c>
    </row>
    <row r="22" spans="1:11" x14ac:dyDescent="0.2">
      <c r="A22" s="3" t="s">
        <v>16</v>
      </c>
      <c r="B22" s="22"/>
      <c r="C22" s="19"/>
      <c r="D22" s="18"/>
      <c r="E22" s="19"/>
      <c r="F22" s="20"/>
      <c r="G22" s="25">
        <f t="shared" si="0"/>
        <v>0</v>
      </c>
      <c r="H22" s="33"/>
      <c r="I22" s="34"/>
      <c r="J22" s="25">
        <f>'2.2.1_ZÁZNAM DOCHÁZKY'!M16</f>
        <v>0</v>
      </c>
      <c r="K22" s="25">
        <f>'2.2.1_ZÁZNAM DOCHÁZKY'!M17</f>
        <v>0</v>
      </c>
    </row>
    <row r="23" spans="1:11" x14ac:dyDescent="0.2">
      <c r="A23" s="3">
        <v>13</v>
      </c>
      <c r="B23" s="22"/>
      <c r="C23" s="19"/>
      <c r="D23" s="18"/>
      <c r="E23" s="19"/>
      <c r="F23" s="20"/>
      <c r="G23" s="25">
        <f t="shared" si="0"/>
        <v>0</v>
      </c>
      <c r="H23" s="33"/>
      <c r="I23" s="34"/>
      <c r="J23" s="25">
        <f>'2.2.1_ZÁZNAM DOCHÁZKY'!N16</f>
        <v>0</v>
      </c>
      <c r="K23" s="25">
        <f>'2.2.1_ZÁZNAM DOCHÁZKY'!N17</f>
        <v>0</v>
      </c>
    </row>
    <row r="24" spans="1:11" x14ac:dyDescent="0.2">
      <c r="A24" s="3">
        <v>14</v>
      </c>
      <c r="B24" s="22"/>
      <c r="C24" s="19"/>
      <c r="D24" s="18"/>
      <c r="E24" s="19"/>
      <c r="F24" s="20"/>
      <c r="G24" s="25">
        <f t="shared" si="0"/>
        <v>0</v>
      </c>
      <c r="H24" s="33"/>
      <c r="I24" s="34"/>
      <c r="J24" s="25">
        <f>'2.2.1_ZÁZNAM DOCHÁZKY'!O16</f>
        <v>0</v>
      </c>
      <c r="K24" s="25">
        <f>'2.2.1_ZÁZNAM DOCHÁZKY'!O17</f>
        <v>0</v>
      </c>
    </row>
    <row r="25" spans="1:11" x14ac:dyDescent="0.2">
      <c r="A25" s="3">
        <v>15</v>
      </c>
      <c r="B25" s="22"/>
      <c r="C25" s="19"/>
      <c r="D25" s="18"/>
      <c r="E25" s="19"/>
      <c r="F25" s="20"/>
      <c r="G25" s="25">
        <f t="shared" si="0"/>
        <v>0</v>
      </c>
      <c r="H25" s="33"/>
      <c r="I25" s="34"/>
      <c r="J25" s="25">
        <f>'2.2.1_ZÁZNAM DOCHÁZKY'!P16</f>
        <v>0</v>
      </c>
      <c r="K25" s="25">
        <f>'2.2.1_ZÁZNAM DOCHÁZKY'!P17</f>
        <v>0</v>
      </c>
    </row>
    <row r="26" spans="1:11" x14ac:dyDescent="0.2">
      <c r="A26" s="3">
        <v>16</v>
      </c>
      <c r="B26" s="22"/>
      <c r="C26" s="19"/>
      <c r="D26" s="18"/>
      <c r="E26" s="19"/>
      <c r="F26" s="20"/>
      <c r="G26" s="25">
        <f t="shared" si="0"/>
        <v>0</v>
      </c>
      <c r="H26" s="33"/>
      <c r="I26" s="34"/>
      <c r="J26" s="25">
        <f>'2.2.1_ZÁZNAM DOCHÁZKY'!Q16</f>
        <v>0</v>
      </c>
      <c r="K26" s="25">
        <f>'2.2.1_ZÁZNAM DOCHÁZKY'!Q17</f>
        <v>0</v>
      </c>
    </row>
    <row r="27" spans="1:11" x14ac:dyDescent="0.2">
      <c r="A27" s="3">
        <v>17</v>
      </c>
      <c r="B27" s="22"/>
      <c r="C27" s="19"/>
      <c r="D27" s="18"/>
      <c r="E27" s="19"/>
      <c r="F27" s="20"/>
      <c r="G27" s="25">
        <f t="shared" si="0"/>
        <v>0</v>
      </c>
      <c r="H27" s="33"/>
      <c r="I27" s="34"/>
      <c r="J27" s="25">
        <f>'2.2.1_ZÁZNAM DOCHÁZKY'!R16</f>
        <v>0</v>
      </c>
      <c r="K27" s="25">
        <f>'2.2.1_ZÁZNAM DOCHÁZKY'!R17</f>
        <v>0</v>
      </c>
    </row>
    <row r="28" spans="1:11" x14ac:dyDescent="0.2">
      <c r="A28" s="3">
        <v>18</v>
      </c>
      <c r="B28" s="22"/>
      <c r="C28" s="19"/>
      <c r="D28" s="18"/>
      <c r="E28" s="19"/>
      <c r="F28" s="20"/>
      <c r="G28" s="25">
        <f t="shared" si="0"/>
        <v>0</v>
      </c>
      <c r="H28" s="33"/>
      <c r="I28" s="34"/>
      <c r="J28" s="25">
        <f>'2.2.1_ZÁZNAM DOCHÁZKY'!S16</f>
        <v>0</v>
      </c>
      <c r="K28" s="25">
        <f>'2.2.1_ZÁZNAM DOCHÁZKY'!S17</f>
        <v>0</v>
      </c>
    </row>
    <row r="29" spans="1:11" x14ac:dyDescent="0.2">
      <c r="A29" s="3">
        <v>19</v>
      </c>
      <c r="B29" s="22"/>
      <c r="C29" s="19"/>
      <c r="D29" s="18"/>
      <c r="E29" s="19"/>
      <c r="F29" s="20"/>
      <c r="G29" s="25">
        <f t="shared" si="0"/>
        <v>0</v>
      </c>
      <c r="H29" s="33"/>
      <c r="I29" s="34"/>
      <c r="J29" s="25">
        <f>'2.2.1_ZÁZNAM DOCHÁZKY'!T16</f>
        <v>0</v>
      </c>
      <c r="K29" s="25">
        <f>'2.2.1_ZÁZNAM DOCHÁZKY'!T17</f>
        <v>0</v>
      </c>
    </row>
    <row r="30" spans="1:11" x14ac:dyDescent="0.2">
      <c r="A30" s="3">
        <v>20</v>
      </c>
      <c r="B30" s="22"/>
      <c r="C30" s="19"/>
      <c r="D30" s="18"/>
      <c r="E30" s="19"/>
      <c r="F30" s="20"/>
      <c r="G30" s="25">
        <f t="shared" si="0"/>
        <v>0</v>
      </c>
      <c r="H30" s="33"/>
      <c r="I30" s="34"/>
      <c r="J30" s="25">
        <f>'2.2.1_ZÁZNAM DOCHÁZKY'!U16</f>
        <v>0</v>
      </c>
      <c r="K30" s="25">
        <f>'2.2.1_ZÁZNAM DOCHÁZKY'!U17</f>
        <v>0</v>
      </c>
    </row>
    <row r="31" spans="1:11" x14ac:dyDescent="0.2">
      <c r="A31" s="3">
        <v>21</v>
      </c>
      <c r="B31" s="22"/>
      <c r="C31" s="19"/>
      <c r="D31" s="18"/>
      <c r="E31" s="19"/>
      <c r="F31" s="20"/>
      <c r="G31" s="25">
        <f t="shared" si="0"/>
        <v>0</v>
      </c>
      <c r="H31" s="33"/>
      <c r="I31" s="34"/>
      <c r="J31" s="25">
        <f>'2.2.1_ZÁZNAM DOCHÁZKY'!V16</f>
        <v>0</v>
      </c>
      <c r="K31" s="25">
        <f>'2.2.1_ZÁZNAM DOCHÁZKY'!V17</f>
        <v>0</v>
      </c>
    </row>
    <row r="32" spans="1:11" x14ac:dyDescent="0.2">
      <c r="A32" s="3">
        <v>22</v>
      </c>
      <c r="B32" s="22"/>
      <c r="C32" s="19"/>
      <c r="D32" s="18"/>
      <c r="E32" s="19"/>
      <c r="F32" s="20"/>
      <c r="G32" s="25">
        <f t="shared" si="0"/>
        <v>0</v>
      </c>
      <c r="H32" s="33"/>
      <c r="I32" s="34"/>
      <c r="J32" s="25">
        <f>'2.2.1_ZÁZNAM DOCHÁZKY'!W16</f>
        <v>0</v>
      </c>
      <c r="K32" s="25">
        <f>'2.2.1_ZÁZNAM DOCHÁZKY'!W17</f>
        <v>0</v>
      </c>
    </row>
    <row r="33" spans="1:11" x14ac:dyDescent="0.2">
      <c r="A33" s="3">
        <v>23</v>
      </c>
      <c r="B33" s="22"/>
      <c r="C33" s="19"/>
      <c r="D33" s="18"/>
      <c r="E33" s="19"/>
      <c r="F33" s="20"/>
      <c r="G33" s="25">
        <f t="shared" si="0"/>
        <v>0</v>
      </c>
      <c r="H33" s="33"/>
      <c r="I33" s="34"/>
      <c r="J33" s="25">
        <f>'2.2.1_ZÁZNAM DOCHÁZKY'!X16</f>
        <v>0</v>
      </c>
      <c r="K33" s="25">
        <f>'2.2.1_ZÁZNAM DOCHÁZKY'!X17</f>
        <v>0</v>
      </c>
    </row>
    <row r="34" spans="1:11" x14ac:dyDescent="0.2">
      <c r="A34" s="3">
        <v>24</v>
      </c>
      <c r="B34" s="22"/>
      <c r="C34" s="19"/>
      <c r="D34" s="18"/>
      <c r="E34" s="19"/>
      <c r="F34" s="20"/>
      <c r="G34" s="25">
        <f t="shared" si="0"/>
        <v>0</v>
      </c>
      <c r="H34" s="33"/>
      <c r="I34" s="34"/>
      <c r="J34" s="25">
        <f>'2.2.1_ZÁZNAM DOCHÁZKY'!Y16</f>
        <v>0</v>
      </c>
      <c r="K34" s="25">
        <f>'2.2.1_ZÁZNAM DOCHÁZKY'!Y17</f>
        <v>0</v>
      </c>
    </row>
    <row r="35" spans="1:11" x14ac:dyDescent="0.2">
      <c r="A35" s="3">
        <v>25</v>
      </c>
      <c r="B35" s="22"/>
      <c r="C35" s="19"/>
      <c r="D35" s="18"/>
      <c r="E35" s="19"/>
      <c r="F35" s="20"/>
      <c r="G35" s="25">
        <f t="shared" si="0"/>
        <v>0</v>
      </c>
      <c r="H35" s="33"/>
      <c r="I35" s="34"/>
      <c r="J35" s="25">
        <f>'2.2.1_ZÁZNAM DOCHÁZKY'!Z16</f>
        <v>0</v>
      </c>
      <c r="K35" s="25">
        <f>'2.2.1_ZÁZNAM DOCHÁZKY'!Z17</f>
        <v>0</v>
      </c>
    </row>
    <row r="36" spans="1:11" x14ac:dyDescent="0.2">
      <c r="A36" s="3">
        <v>26</v>
      </c>
      <c r="B36" s="22"/>
      <c r="C36" s="19"/>
      <c r="D36" s="18"/>
      <c r="E36" s="19"/>
      <c r="F36" s="20"/>
      <c r="G36" s="25">
        <f t="shared" si="0"/>
        <v>0</v>
      </c>
      <c r="H36" s="33"/>
      <c r="I36" s="34"/>
      <c r="J36" s="25">
        <f>'2.2.1_ZÁZNAM DOCHÁZKY'!AA16</f>
        <v>0</v>
      </c>
      <c r="K36" s="25">
        <f>'2.2.1_ZÁZNAM DOCHÁZKY'!AA17</f>
        <v>0</v>
      </c>
    </row>
    <row r="37" spans="1:11" x14ac:dyDescent="0.2">
      <c r="A37" s="3">
        <v>27</v>
      </c>
      <c r="B37" s="22"/>
      <c r="C37" s="19"/>
      <c r="D37" s="18"/>
      <c r="E37" s="19"/>
      <c r="F37" s="20"/>
      <c r="G37" s="25">
        <f t="shared" si="0"/>
        <v>0</v>
      </c>
      <c r="H37" s="33"/>
      <c r="I37" s="34"/>
      <c r="J37" s="25">
        <f>'2.2.1_ZÁZNAM DOCHÁZKY'!AB16</f>
        <v>0</v>
      </c>
      <c r="K37" s="25">
        <f>'2.2.1_ZÁZNAM DOCHÁZKY'!AB17</f>
        <v>0</v>
      </c>
    </row>
    <row r="38" spans="1:11" x14ac:dyDescent="0.2">
      <c r="A38" s="3">
        <v>28</v>
      </c>
      <c r="B38" s="22"/>
      <c r="C38" s="19"/>
      <c r="D38" s="18"/>
      <c r="E38" s="19"/>
      <c r="F38" s="20"/>
      <c r="G38" s="25">
        <f t="shared" si="0"/>
        <v>0</v>
      </c>
      <c r="H38" s="33"/>
      <c r="I38" s="34"/>
      <c r="J38" s="25">
        <f>'2.2.1_ZÁZNAM DOCHÁZKY'!AC16</f>
        <v>0</v>
      </c>
      <c r="K38" s="25">
        <f>'2.2.1_ZÁZNAM DOCHÁZKY'!AC17</f>
        <v>0</v>
      </c>
    </row>
    <row r="39" spans="1:11" x14ac:dyDescent="0.2">
      <c r="A39" s="3">
        <v>29</v>
      </c>
      <c r="B39" s="22"/>
      <c r="C39" s="19"/>
      <c r="D39" s="18"/>
      <c r="E39" s="19"/>
      <c r="F39" s="20"/>
      <c r="G39" s="25">
        <f t="shared" si="0"/>
        <v>0</v>
      </c>
      <c r="H39" s="33"/>
      <c r="I39" s="34"/>
      <c r="J39" s="25">
        <f>'2.2.1_ZÁZNAM DOCHÁZKY'!AD16</f>
        <v>0</v>
      </c>
      <c r="K39" s="25">
        <f>'2.2.1_ZÁZNAM DOCHÁZKY'!AD17</f>
        <v>0</v>
      </c>
    </row>
    <row r="40" spans="1:11" x14ac:dyDescent="0.2">
      <c r="A40" s="3">
        <v>30</v>
      </c>
      <c r="B40" s="22"/>
      <c r="C40" s="19"/>
      <c r="D40" s="18"/>
      <c r="E40" s="19"/>
      <c r="F40" s="20"/>
      <c r="G40" s="25">
        <f t="shared" si="0"/>
        <v>0</v>
      </c>
      <c r="H40" s="33"/>
      <c r="I40" s="34"/>
      <c r="J40" s="25">
        <f>'2.2.1_ZÁZNAM DOCHÁZKY'!AE16</f>
        <v>0</v>
      </c>
      <c r="K40" s="25">
        <f>'2.2.1_ZÁZNAM DOCHÁZKY'!AE17</f>
        <v>0</v>
      </c>
    </row>
    <row r="41" spans="1:11" x14ac:dyDescent="0.2">
      <c r="A41" s="3">
        <v>31</v>
      </c>
      <c r="B41" s="22"/>
      <c r="C41" s="19"/>
      <c r="D41" s="18"/>
      <c r="E41" s="19"/>
      <c r="F41" s="20"/>
      <c r="G41" s="25">
        <f t="shared" si="0"/>
        <v>0</v>
      </c>
      <c r="H41" s="33"/>
      <c r="I41" s="34"/>
      <c r="J41" s="25">
        <f>'2.2.1_ZÁZNAM DOCHÁZKY'!AF16</f>
        <v>0</v>
      </c>
      <c r="K41" s="25">
        <f>'2.2.1_ZÁZNAM DOCHÁZKY'!AF17</f>
        <v>0</v>
      </c>
    </row>
    <row r="42" spans="1:11" ht="13.5" customHeight="1" x14ac:dyDescent="0.2">
      <c r="A42" s="3">
        <v>32</v>
      </c>
      <c r="B42" s="22"/>
      <c r="C42" s="19"/>
      <c r="D42" s="18"/>
      <c r="E42" s="19"/>
      <c r="F42" s="20"/>
      <c r="G42" s="25">
        <f t="shared" si="0"/>
        <v>0</v>
      </c>
      <c r="H42" s="33"/>
      <c r="I42" s="34"/>
      <c r="J42" s="25">
        <f>'2.2.1_ZÁZNAM DOCHÁZKY'!AG16</f>
        <v>0</v>
      </c>
      <c r="K42" s="25">
        <f>'2.2.1_ZÁZNAM DOCHÁZKY'!AG17</f>
        <v>0</v>
      </c>
    </row>
    <row r="43" spans="1:11" x14ac:dyDescent="0.2">
      <c r="A43" s="3">
        <v>33</v>
      </c>
      <c r="B43" s="22"/>
      <c r="C43" s="19"/>
      <c r="D43" s="18"/>
      <c r="E43" s="19"/>
      <c r="F43" s="20"/>
      <c r="G43" s="25">
        <f t="shared" si="0"/>
        <v>0</v>
      </c>
      <c r="H43" s="33"/>
      <c r="I43" s="34"/>
      <c r="J43" s="25">
        <f>'2.2.1_ZÁZNAM DOCHÁZKY'!AH16</f>
        <v>0</v>
      </c>
      <c r="K43" s="25">
        <f>'2.2.1_ZÁZNAM DOCHÁZKY'!AH17</f>
        <v>0</v>
      </c>
    </row>
    <row r="44" spans="1:11" x14ac:dyDescent="0.2">
      <c r="A44" s="3">
        <v>34</v>
      </c>
      <c r="B44" s="22"/>
      <c r="C44" s="19"/>
      <c r="D44" s="18"/>
      <c r="E44" s="19"/>
      <c r="F44" s="20"/>
      <c r="G44" s="25">
        <f t="shared" si="0"/>
        <v>0</v>
      </c>
      <c r="H44" s="33"/>
      <c r="I44" s="34"/>
      <c r="J44" s="25">
        <f>'2.2.1_ZÁZNAM DOCHÁZKY'!AI16</f>
        <v>0</v>
      </c>
      <c r="K44" s="25">
        <f>'2.2.1_ZÁZNAM DOCHÁZKY'!AI17</f>
        <v>0</v>
      </c>
    </row>
    <row r="45" spans="1:11" x14ac:dyDescent="0.2">
      <c r="A45" s="3">
        <v>35</v>
      </c>
      <c r="B45" s="22"/>
      <c r="C45" s="19"/>
      <c r="D45" s="18"/>
      <c r="E45" s="19"/>
      <c r="F45" s="20"/>
      <c r="G45" s="25">
        <f t="shared" si="0"/>
        <v>0</v>
      </c>
      <c r="H45" s="33"/>
      <c r="I45" s="34"/>
      <c r="J45" s="25">
        <f>'2.2.1_ZÁZNAM DOCHÁZKY'!AJ16</f>
        <v>0</v>
      </c>
      <c r="K45" s="25">
        <f>'2.2.1_ZÁZNAM DOCHÁZKY'!AJ17</f>
        <v>0</v>
      </c>
    </row>
    <row r="46" spans="1:11" x14ac:dyDescent="0.2">
      <c r="A46" s="3">
        <v>36</v>
      </c>
      <c r="B46" s="22"/>
      <c r="C46" s="19"/>
      <c r="D46" s="18"/>
      <c r="E46" s="19"/>
      <c r="F46" s="20"/>
      <c r="G46" s="25">
        <f t="shared" si="0"/>
        <v>0</v>
      </c>
      <c r="H46" s="33"/>
      <c r="I46" s="34"/>
      <c r="J46" s="25">
        <f>'2.2.1_ZÁZNAM DOCHÁZKY'!AK16</f>
        <v>0</v>
      </c>
      <c r="K46" s="25">
        <f>'2.2.1_ZÁZNAM DOCHÁZKY'!AK17</f>
        <v>0</v>
      </c>
    </row>
    <row r="47" spans="1:11" x14ac:dyDescent="0.2">
      <c r="A47" s="3">
        <v>37</v>
      </c>
      <c r="B47" s="22"/>
      <c r="C47" s="19"/>
      <c r="D47" s="18"/>
      <c r="E47" s="19"/>
      <c r="F47" s="20"/>
      <c r="G47" s="25">
        <f t="shared" si="0"/>
        <v>0</v>
      </c>
      <c r="H47" s="33"/>
      <c r="I47" s="34"/>
      <c r="J47" s="25">
        <f>'2.2.1_ZÁZNAM DOCHÁZKY'!AL16</f>
        <v>0</v>
      </c>
      <c r="K47" s="25">
        <f>'2.2.1_ZÁZNAM DOCHÁZKY'!AL17</f>
        <v>0</v>
      </c>
    </row>
    <row r="48" spans="1:11" x14ac:dyDescent="0.2">
      <c r="A48" s="3">
        <v>38</v>
      </c>
      <c r="B48" s="22"/>
      <c r="C48" s="19"/>
      <c r="D48" s="18"/>
      <c r="E48" s="19"/>
      <c r="F48" s="20"/>
      <c r="G48" s="25">
        <f t="shared" si="0"/>
        <v>0</v>
      </c>
      <c r="H48" s="33"/>
      <c r="I48" s="34"/>
      <c r="J48" s="25">
        <f>'2.2.1_ZÁZNAM DOCHÁZKY'!AM16</f>
        <v>0</v>
      </c>
      <c r="K48" s="25">
        <f>'2.2.1_ZÁZNAM DOCHÁZKY'!AM17</f>
        <v>0</v>
      </c>
    </row>
    <row r="49" spans="1:11" x14ac:dyDescent="0.2">
      <c r="A49" s="3">
        <v>39</v>
      </c>
      <c r="B49" s="22"/>
      <c r="C49" s="19"/>
      <c r="D49" s="18"/>
      <c r="E49" s="19"/>
      <c r="F49" s="20"/>
      <c r="G49" s="25">
        <f t="shared" si="0"/>
        <v>0</v>
      </c>
      <c r="H49" s="33"/>
      <c r="I49" s="34"/>
      <c r="J49" s="25">
        <f>'2.2.1_ZÁZNAM DOCHÁZKY'!AN16</f>
        <v>0</v>
      </c>
      <c r="K49" s="25">
        <f>'2.2.1_ZÁZNAM DOCHÁZKY'!AN17</f>
        <v>0</v>
      </c>
    </row>
    <row r="50" spans="1:11" x14ac:dyDescent="0.2">
      <c r="A50" s="3">
        <v>40</v>
      </c>
      <c r="B50" s="22"/>
      <c r="C50" s="19"/>
      <c r="D50" s="18"/>
      <c r="E50" s="19"/>
      <c r="F50" s="20"/>
      <c r="G50" s="25">
        <f t="shared" si="0"/>
        <v>0</v>
      </c>
      <c r="H50" s="33"/>
      <c r="I50" s="34"/>
      <c r="J50" s="25">
        <f>'2.2.1_ZÁZNAM DOCHÁZKY'!AO16</f>
        <v>0</v>
      </c>
      <c r="K50" s="25">
        <f>'2.2.1_ZÁZNAM DOCHÁZKY'!AO17</f>
        <v>0</v>
      </c>
    </row>
    <row r="51" spans="1:11" x14ac:dyDescent="0.2">
      <c r="A51" s="3">
        <v>41</v>
      </c>
      <c r="B51" s="22"/>
      <c r="C51" s="19"/>
      <c r="D51" s="18"/>
      <c r="E51" s="19"/>
      <c r="F51" s="20"/>
      <c r="G51" s="25">
        <f t="shared" si="0"/>
        <v>0</v>
      </c>
      <c r="H51" s="33"/>
      <c r="I51" s="34"/>
      <c r="J51" s="25">
        <f>'2.2.1_ZÁZNAM DOCHÁZKY'!AP16</f>
        <v>0</v>
      </c>
      <c r="K51" s="25">
        <f>'2.2.1_ZÁZNAM DOCHÁZKY'!AP17</f>
        <v>0</v>
      </c>
    </row>
    <row r="52" spans="1:11" x14ac:dyDescent="0.2">
      <c r="A52" s="3">
        <v>42</v>
      </c>
      <c r="B52" s="22"/>
      <c r="C52" s="19"/>
      <c r="D52" s="18"/>
      <c r="E52" s="19"/>
      <c r="F52" s="20"/>
      <c r="G52" s="25">
        <f t="shared" si="0"/>
        <v>0</v>
      </c>
      <c r="H52" s="33"/>
      <c r="I52" s="34"/>
      <c r="J52" s="25">
        <f>'2.2.1_ZÁZNAM DOCHÁZKY'!AQ16</f>
        <v>0</v>
      </c>
      <c r="K52" s="25">
        <f>'2.2.1_ZÁZNAM DOCHÁZKY'!AQ17</f>
        <v>0</v>
      </c>
    </row>
    <row r="53" spans="1:11" x14ac:dyDescent="0.2">
      <c r="A53" s="3">
        <v>43</v>
      </c>
      <c r="B53" s="22"/>
      <c r="C53" s="19"/>
      <c r="D53" s="18"/>
      <c r="E53" s="19"/>
      <c r="F53" s="20"/>
      <c r="G53" s="25">
        <f t="shared" si="0"/>
        <v>0</v>
      </c>
      <c r="H53" s="33"/>
      <c r="I53" s="34"/>
      <c r="J53" s="25">
        <f>'2.2.1_ZÁZNAM DOCHÁZKY'!AR16</f>
        <v>0</v>
      </c>
      <c r="K53" s="25">
        <f>'2.2.1_ZÁZNAM DOCHÁZKY'!AR17</f>
        <v>0</v>
      </c>
    </row>
    <row r="54" spans="1:11" x14ac:dyDescent="0.2">
      <c r="A54" s="3">
        <v>44</v>
      </c>
      <c r="B54" s="22"/>
      <c r="C54" s="19"/>
      <c r="D54" s="18"/>
      <c r="E54" s="19"/>
      <c r="F54" s="20"/>
      <c r="G54" s="25">
        <f t="shared" si="0"/>
        <v>0</v>
      </c>
      <c r="H54" s="33"/>
      <c r="I54" s="34"/>
      <c r="J54" s="25">
        <f>'2.2.1_ZÁZNAM DOCHÁZKY'!AS16</f>
        <v>0</v>
      </c>
      <c r="K54" s="25">
        <f>'2.2.1_ZÁZNAM DOCHÁZKY'!AS17</f>
        <v>0</v>
      </c>
    </row>
    <row r="55" spans="1:11" x14ac:dyDescent="0.2">
      <c r="A55" s="3">
        <v>45</v>
      </c>
      <c r="B55" s="22"/>
      <c r="C55" s="19"/>
      <c r="D55" s="18"/>
      <c r="E55" s="19"/>
      <c r="F55" s="20"/>
      <c r="G55" s="25">
        <f t="shared" si="0"/>
        <v>0</v>
      </c>
      <c r="H55" s="33"/>
      <c r="I55" s="34"/>
      <c r="J55" s="25">
        <f>'2.2.1_ZÁZNAM DOCHÁZKY'!AT16</f>
        <v>0</v>
      </c>
      <c r="K55" s="25">
        <f>'2.2.1_ZÁZNAM DOCHÁZKY'!AT17</f>
        <v>0</v>
      </c>
    </row>
    <row r="56" spans="1:11" x14ac:dyDescent="0.2">
      <c r="A56" s="3">
        <v>46</v>
      </c>
      <c r="B56" s="22"/>
      <c r="C56" s="19"/>
      <c r="D56" s="18"/>
      <c r="E56" s="19"/>
      <c r="F56" s="20"/>
      <c r="G56" s="25">
        <f t="shared" si="0"/>
        <v>0</v>
      </c>
      <c r="H56" s="33"/>
      <c r="I56" s="34"/>
      <c r="J56" s="25">
        <f>'2.2.1_ZÁZNAM DOCHÁZKY'!AU16</f>
        <v>0</v>
      </c>
      <c r="K56" s="25">
        <f>'2.2.1_ZÁZNAM DOCHÁZKY'!AU17</f>
        <v>0</v>
      </c>
    </row>
    <row r="57" spans="1:11" x14ac:dyDescent="0.2">
      <c r="A57" s="3">
        <v>47</v>
      </c>
      <c r="B57" s="22"/>
      <c r="C57" s="19"/>
      <c r="D57" s="18"/>
      <c r="E57" s="19"/>
      <c r="F57" s="20"/>
      <c r="G57" s="25">
        <f t="shared" si="0"/>
        <v>0</v>
      </c>
      <c r="H57" s="33"/>
      <c r="I57" s="34"/>
      <c r="J57" s="25">
        <f>'2.2.1_ZÁZNAM DOCHÁZKY'!AV16</f>
        <v>0</v>
      </c>
      <c r="K57" s="25">
        <f>'2.2.1_ZÁZNAM DOCHÁZKY'!AV17</f>
        <v>0</v>
      </c>
    </row>
    <row r="58" spans="1:11" x14ac:dyDescent="0.2">
      <c r="A58" s="3">
        <v>48</v>
      </c>
      <c r="B58" s="22"/>
      <c r="C58" s="19"/>
      <c r="D58" s="18"/>
      <c r="E58" s="19"/>
      <c r="F58" s="20"/>
      <c r="G58" s="25">
        <f t="shared" si="0"/>
        <v>0</v>
      </c>
      <c r="H58" s="33"/>
      <c r="I58" s="34"/>
      <c r="J58" s="25">
        <f>'2.2.1_ZÁZNAM DOCHÁZKY'!AW16</f>
        <v>0</v>
      </c>
      <c r="K58" s="25">
        <f>'2.2.1_ZÁZNAM DOCHÁZKY'!AW17</f>
        <v>0</v>
      </c>
    </row>
    <row r="59" spans="1:11" x14ac:dyDescent="0.2">
      <c r="A59" s="3">
        <v>49</v>
      </c>
      <c r="B59" s="22"/>
      <c r="C59" s="19"/>
      <c r="D59" s="18"/>
      <c r="E59" s="19"/>
      <c r="F59" s="20"/>
      <c r="G59" s="25">
        <f t="shared" si="0"/>
        <v>0</v>
      </c>
      <c r="H59" s="33"/>
      <c r="I59" s="34"/>
      <c r="J59" s="25">
        <f>'2.2.1_ZÁZNAM DOCHÁZKY'!AX16</f>
        <v>0</v>
      </c>
      <c r="K59" s="25">
        <f>'2.2.1_ZÁZNAM DOCHÁZKY'!AX17</f>
        <v>0</v>
      </c>
    </row>
    <row r="60" spans="1:11" x14ac:dyDescent="0.2">
      <c r="A60" s="3">
        <v>50</v>
      </c>
      <c r="B60" s="22"/>
      <c r="C60" s="19"/>
      <c r="D60" s="18"/>
      <c r="E60" s="19"/>
      <c r="F60" s="20"/>
      <c r="G60" s="25">
        <f t="shared" si="0"/>
        <v>0</v>
      </c>
      <c r="H60" s="33"/>
      <c r="I60" s="34"/>
      <c r="J60" s="25">
        <f>'2.2.1_ZÁZNAM DOCHÁZKY'!AY16</f>
        <v>0</v>
      </c>
      <c r="K60" s="25">
        <f>'2.2.1_ZÁZNAM DOCHÁZKY'!AY17</f>
        <v>0</v>
      </c>
    </row>
    <row r="61" spans="1:11" x14ac:dyDescent="0.2">
      <c r="A61" s="3">
        <v>51</v>
      </c>
      <c r="B61" s="22"/>
      <c r="C61" s="19"/>
      <c r="D61" s="18"/>
      <c r="E61" s="19"/>
      <c r="F61" s="20"/>
      <c r="G61" s="25">
        <f t="shared" si="0"/>
        <v>0</v>
      </c>
      <c r="H61" s="33"/>
      <c r="I61" s="34"/>
      <c r="J61" s="25">
        <f>'2.2.1_ZÁZNAM DOCHÁZKY'!AZ16</f>
        <v>0</v>
      </c>
      <c r="K61" s="25">
        <f>'2.2.1_ZÁZNAM DOCHÁZKY'!AZ17</f>
        <v>0</v>
      </c>
    </row>
    <row r="62" spans="1:11" x14ac:dyDescent="0.2">
      <c r="A62" s="3">
        <v>52</v>
      </c>
      <c r="B62" s="22"/>
      <c r="C62" s="19"/>
      <c r="D62" s="18"/>
      <c r="E62" s="19"/>
      <c r="F62" s="20"/>
      <c r="G62" s="25">
        <f t="shared" si="0"/>
        <v>0</v>
      </c>
      <c r="H62" s="33"/>
      <c r="I62" s="34"/>
      <c r="J62" s="25">
        <f>'2.2.1_ZÁZNAM DOCHÁZKY'!BA16</f>
        <v>0</v>
      </c>
      <c r="K62" s="25">
        <f>'2.2.1_ZÁZNAM DOCHÁZKY'!BA17</f>
        <v>0</v>
      </c>
    </row>
    <row r="63" spans="1:11" x14ac:dyDescent="0.2">
      <c r="A63" s="3">
        <v>53</v>
      </c>
      <c r="B63" s="22"/>
      <c r="C63" s="19"/>
      <c r="D63" s="18"/>
      <c r="E63" s="19"/>
      <c r="F63" s="20"/>
      <c r="G63" s="25">
        <f t="shared" si="0"/>
        <v>0</v>
      </c>
      <c r="H63" s="33"/>
      <c r="I63" s="34"/>
      <c r="J63" s="25">
        <f>'2.2.1_ZÁZNAM DOCHÁZKY'!BB16</f>
        <v>0</v>
      </c>
      <c r="K63" s="25">
        <f>'2.2.1_ZÁZNAM DOCHÁZKY'!BB17</f>
        <v>0</v>
      </c>
    </row>
    <row r="64" spans="1:11" x14ac:dyDescent="0.2">
      <c r="A64" s="3">
        <v>54</v>
      </c>
      <c r="B64" s="22"/>
      <c r="C64" s="19"/>
      <c r="D64" s="18"/>
      <c r="E64" s="19"/>
      <c r="F64" s="20"/>
      <c r="G64" s="25">
        <f t="shared" si="0"/>
        <v>0</v>
      </c>
      <c r="H64" s="33"/>
      <c r="I64" s="34"/>
      <c r="J64" s="25">
        <f>'2.2.1_ZÁZNAM DOCHÁZKY'!BC16</f>
        <v>0</v>
      </c>
      <c r="K64" s="25">
        <f>'2.2.1_ZÁZNAM DOCHÁZKY'!BC17</f>
        <v>0</v>
      </c>
    </row>
    <row r="65" spans="1:11" x14ac:dyDescent="0.2">
      <c r="A65" s="3">
        <v>55</v>
      </c>
      <c r="B65" s="22"/>
      <c r="C65" s="19"/>
      <c r="D65" s="18"/>
      <c r="E65" s="19"/>
      <c r="F65" s="20"/>
      <c r="G65" s="25">
        <f t="shared" si="0"/>
        <v>0</v>
      </c>
      <c r="H65" s="33"/>
      <c r="I65" s="34"/>
      <c r="J65" s="25">
        <f>'2.2.1_ZÁZNAM DOCHÁZKY'!BD16</f>
        <v>0</v>
      </c>
      <c r="K65" s="25">
        <f>'2.2.1_ZÁZNAM DOCHÁZKY'!BD17</f>
        <v>0</v>
      </c>
    </row>
    <row r="66" spans="1:11" x14ac:dyDescent="0.2">
      <c r="A66" s="3">
        <v>56</v>
      </c>
      <c r="B66" s="22"/>
      <c r="C66" s="19"/>
      <c r="D66" s="18"/>
      <c r="E66" s="19"/>
      <c r="F66" s="20"/>
      <c r="G66" s="25">
        <f t="shared" si="0"/>
        <v>0</v>
      </c>
      <c r="H66" s="33"/>
      <c r="I66" s="34"/>
      <c r="J66" s="25">
        <f>'2.2.1_ZÁZNAM DOCHÁZKY'!BE16</f>
        <v>0</v>
      </c>
      <c r="K66" s="25">
        <f>'2.2.1_ZÁZNAM DOCHÁZKY'!BE17</f>
        <v>0</v>
      </c>
    </row>
    <row r="67" spans="1:11" x14ac:dyDescent="0.2">
      <c r="A67" s="3">
        <v>57</v>
      </c>
      <c r="B67" s="22"/>
      <c r="C67" s="19"/>
      <c r="D67" s="18"/>
      <c r="E67" s="19"/>
      <c r="F67" s="20"/>
      <c r="G67" s="25">
        <f t="shared" si="0"/>
        <v>0</v>
      </c>
      <c r="H67" s="33"/>
      <c r="I67" s="34"/>
      <c r="J67" s="25">
        <f>'2.2.1_ZÁZNAM DOCHÁZKY'!BF16</f>
        <v>0</v>
      </c>
      <c r="K67" s="25">
        <f>'2.2.1_ZÁZNAM DOCHÁZKY'!BF17</f>
        <v>0</v>
      </c>
    </row>
    <row r="68" spans="1:11" x14ac:dyDescent="0.2">
      <c r="A68" s="3">
        <v>58</v>
      </c>
      <c r="B68" s="22"/>
      <c r="C68" s="19"/>
      <c r="D68" s="18"/>
      <c r="E68" s="19"/>
      <c r="F68" s="20"/>
      <c r="G68" s="25">
        <f t="shared" si="0"/>
        <v>0</v>
      </c>
      <c r="H68" s="33"/>
      <c r="I68" s="34"/>
      <c r="J68" s="25">
        <f>'2.2.1_ZÁZNAM DOCHÁZKY'!BG16</f>
        <v>0</v>
      </c>
      <c r="K68" s="25">
        <f>'2.2.1_ZÁZNAM DOCHÁZKY'!BG17</f>
        <v>0</v>
      </c>
    </row>
    <row r="69" spans="1:11" x14ac:dyDescent="0.2">
      <c r="A69" s="3">
        <v>59</v>
      </c>
      <c r="B69" s="22"/>
      <c r="C69" s="19"/>
      <c r="D69" s="18"/>
      <c r="E69" s="19"/>
      <c r="F69" s="20"/>
      <c r="G69" s="25">
        <f t="shared" si="0"/>
        <v>0</v>
      </c>
      <c r="H69" s="33"/>
      <c r="I69" s="34"/>
      <c r="J69" s="25">
        <f>'2.2.1_ZÁZNAM DOCHÁZKY'!BH16</f>
        <v>0</v>
      </c>
      <c r="K69" s="25">
        <f>'2.2.1_ZÁZNAM DOCHÁZKY'!BH17</f>
        <v>0</v>
      </c>
    </row>
    <row r="70" spans="1:11" x14ac:dyDescent="0.2">
      <c r="A70" s="3">
        <v>60</v>
      </c>
      <c r="B70" s="22"/>
      <c r="C70" s="19"/>
      <c r="D70" s="18"/>
      <c r="E70" s="19"/>
      <c r="F70" s="20"/>
      <c r="G70" s="25">
        <f t="shared" si="0"/>
        <v>0</v>
      </c>
      <c r="H70" s="33"/>
      <c r="I70" s="34"/>
      <c r="J70" s="25">
        <f>'2.2.1_ZÁZNAM DOCHÁZKY'!BI16</f>
        <v>0</v>
      </c>
      <c r="K70" s="25">
        <f>'2.2.1_ZÁZNAM DOCHÁZKY'!BI17</f>
        <v>0</v>
      </c>
    </row>
    <row r="71" spans="1:11" x14ac:dyDescent="0.2">
      <c r="A71" s="3">
        <v>61</v>
      </c>
      <c r="B71" s="22"/>
      <c r="C71" s="19"/>
      <c r="D71" s="18"/>
      <c r="E71" s="19"/>
      <c r="F71" s="20"/>
      <c r="G71" s="25">
        <f t="shared" si="0"/>
        <v>0</v>
      </c>
      <c r="H71" s="33"/>
      <c r="I71" s="34"/>
      <c r="J71" s="25">
        <f>'2.2.1_ZÁZNAM DOCHÁZKY'!BJ16</f>
        <v>0</v>
      </c>
      <c r="K71" s="25">
        <f>'2.2.1_ZÁZNAM DOCHÁZKY'!BJ17</f>
        <v>0</v>
      </c>
    </row>
    <row r="72" spans="1:11" x14ac:dyDescent="0.2">
      <c r="A72" s="3">
        <v>62</v>
      </c>
      <c r="B72" s="22"/>
      <c r="C72" s="19"/>
      <c r="D72" s="18"/>
      <c r="E72" s="19"/>
      <c r="F72" s="20"/>
      <c r="G72" s="25">
        <f t="shared" si="0"/>
        <v>0</v>
      </c>
      <c r="H72" s="33"/>
      <c r="I72" s="34"/>
      <c r="J72" s="25">
        <f>'2.2.1_ZÁZNAM DOCHÁZKY'!BK16</f>
        <v>0</v>
      </c>
      <c r="K72" s="25">
        <f>'2.2.1_ZÁZNAM DOCHÁZKY'!BK17</f>
        <v>0</v>
      </c>
    </row>
    <row r="73" spans="1:11" x14ac:dyDescent="0.2">
      <c r="A73" s="3">
        <v>63</v>
      </c>
      <c r="B73" s="22"/>
      <c r="C73" s="19"/>
      <c r="D73" s="18"/>
      <c r="E73" s="19"/>
      <c r="F73" s="20"/>
      <c r="G73" s="25">
        <f t="shared" si="0"/>
        <v>0</v>
      </c>
      <c r="H73" s="34"/>
      <c r="I73" s="34"/>
      <c r="J73" s="25">
        <f>'2.2.1_ZÁZNAM DOCHÁZKY'!BL16</f>
        <v>0</v>
      </c>
      <c r="K73" s="25">
        <f>'2.2.1_ZÁZNAM DOCHÁZKY'!BL17</f>
        <v>0</v>
      </c>
    </row>
    <row r="74" spans="1:11" x14ac:dyDescent="0.2">
      <c r="A74" s="3">
        <v>64</v>
      </c>
      <c r="B74" s="22"/>
      <c r="C74" s="19"/>
      <c r="D74" s="18"/>
      <c r="E74" s="19"/>
      <c r="F74" s="20"/>
      <c r="G74" s="25">
        <f t="shared" si="0"/>
        <v>0</v>
      </c>
      <c r="H74" s="34"/>
      <c r="I74" s="34"/>
      <c r="J74" s="25">
        <f>'2.2.1_ZÁZNAM DOCHÁZKY'!BM16</f>
        <v>0</v>
      </c>
      <c r="K74" s="25">
        <f>'2.2.1_ZÁZNAM DOCHÁZKY'!BM17</f>
        <v>0</v>
      </c>
    </row>
    <row r="75" spans="1:11" x14ac:dyDescent="0.2">
      <c r="A75" s="9"/>
      <c r="B75" s="9"/>
      <c r="C75" s="9"/>
      <c r="D75" s="9"/>
      <c r="E75" s="9"/>
      <c r="F75" s="5"/>
      <c r="G75" s="13"/>
      <c r="H75" s="10"/>
      <c r="I75" s="28" t="s">
        <v>92</v>
      </c>
      <c r="J75" s="29">
        <f>SUM(J11:J74)</f>
        <v>0</v>
      </c>
      <c r="K75" s="29">
        <f>SUM(K11:K74)</f>
        <v>0</v>
      </c>
    </row>
    <row r="76" spans="1:11" ht="3.6" customHeight="1" x14ac:dyDescent="0.2"/>
    <row r="77" spans="1:11" ht="22.35" customHeight="1" x14ac:dyDescent="0.2">
      <c r="C77" s="40" t="s">
        <v>86</v>
      </c>
      <c r="D77" s="40"/>
      <c r="E77" s="40"/>
      <c r="F77" s="40"/>
      <c r="G77" s="30">
        <f>SUM(G11:G74)</f>
        <v>0</v>
      </c>
      <c r="I77" s="26" t="s">
        <v>3</v>
      </c>
      <c r="J77" s="38">
        <f>IF(J75=0,0,K75/J75)</f>
        <v>0</v>
      </c>
      <c r="K77" s="39"/>
    </row>
    <row r="78" spans="1:11" ht="49.5" customHeight="1" x14ac:dyDescent="0.2">
      <c r="C78" s="37" t="s">
        <v>91</v>
      </c>
      <c r="D78" s="37"/>
      <c r="E78" s="37"/>
      <c r="F78" s="37"/>
      <c r="G78" s="37"/>
      <c r="I78" s="37" t="s">
        <v>90</v>
      </c>
      <c r="J78" s="37"/>
      <c r="K78" s="37"/>
    </row>
    <row r="79" spans="1:11" ht="2.25" hidden="1" customHeight="1" x14ac:dyDescent="0.2"/>
  </sheetData>
  <sheetProtection password="96E3" sheet="1" objects="1" scenarios="1"/>
  <protectedRanges>
    <protectedRange sqref="C6:F6" name="Oblast10"/>
    <protectedRange sqref="H11:I74" name="Oblast5"/>
    <protectedRange sqref="B11:F74" name="Oblast4"/>
    <protectedRange sqref="K6" name="Oblast3"/>
    <protectedRange sqref="H2:K4" name="Oblast1"/>
    <protectedRange sqref="H6" name="Oblast6"/>
    <protectedRange sqref="F6" name="Oblast8"/>
    <protectedRange sqref="K6" name="Oblast9"/>
  </protectedRanges>
  <mergeCells count="26">
    <mergeCell ref="H2:K2"/>
    <mergeCell ref="A1:K1"/>
    <mergeCell ref="A8:A10"/>
    <mergeCell ref="B8:B10"/>
    <mergeCell ref="C8:F8"/>
    <mergeCell ref="G8:G10"/>
    <mergeCell ref="I8:I10"/>
    <mergeCell ref="C9:D9"/>
    <mergeCell ref="E9:F9"/>
    <mergeCell ref="H8:H10"/>
    <mergeCell ref="K8:K10"/>
    <mergeCell ref="J8:J10"/>
    <mergeCell ref="A7:K7"/>
    <mergeCell ref="A2:G2"/>
    <mergeCell ref="A3:G3"/>
    <mergeCell ref="H3:K3"/>
    <mergeCell ref="C78:G78"/>
    <mergeCell ref="I78:K78"/>
    <mergeCell ref="J77:K77"/>
    <mergeCell ref="C77:F77"/>
    <mergeCell ref="A4:G4"/>
    <mergeCell ref="I6:J6"/>
    <mergeCell ref="A6:B6"/>
    <mergeCell ref="H4:K4"/>
    <mergeCell ref="A5:K5"/>
    <mergeCell ref="C6:F6"/>
  </mergeCells>
  <conditionalFormatting sqref="J77:K77">
    <cfRule type="cellIs" dxfId="6" priority="1" operator="lessThan">
      <formula>0.75</formula>
    </cfRule>
  </conditionalFormatting>
  <conditionalFormatting sqref="J11:J74">
    <cfRule type="cellIs" dxfId="5" priority="11" operator="between">
      <formula>3</formula>
      <formula>5</formula>
    </cfRule>
    <cfRule type="cellIs" dxfId="4" priority="16" operator="lessThan">
      <formula>3</formula>
    </cfRule>
    <cfRule type="cellIs" dxfId="3" priority="17" operator="greaterThan">
      <formula>5</formula>
    </cfRule>
  </conditionalFormatting>
  <conditionalFormatting sqref="K11:K74">
    <cfRule type="cellIs" dxfId="2" priority="3" operator="greaterThan">
      <formula>0</formula>
    </cfRule>
    <cfRule type="cellIs" dxfId="1" priority="4" operator="equal">
      <formula>0</formula>
    </cfRule>
  </conditionalFormatting>
  <conditionalFormatting sqref="G77">
    <cfRule type="cellIs" dxfId="0" priority="2" operator="notEqual">
      <formula>960</formula>
    </cfRule>
  </conditionalFormatting>
  <pageMargins left="0.19685039370078741" right="0.23622047244094491" top="0.19685039370078741" bottom="0.9055118110236221" header="0.31496062992125984" footer="0.31496062992125984"/>
  <pageSetup paperSize="9" orientation="landscape" verticalDpi="300" r:id="rId1"/>
  <headerFooter>
    <oddHeader xml:space="preserve">&amp;C
</oddHeader>
    <oddFooter>&amp;L&amp;10AKTIVITA 2.2.1_KURZ ČDJ PRO MŠ
TŘÍDNÍ KNIHA A ZÁZNAM DOCHÁZKY&amp;C&amp;G&amp;R&amp;10&amp;P</oddFooter>
  </headerFooter>
  <legacy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C32"/>
  <sheetViews>
    <sheetView zoomScale="115" zoomScaleNormal="115" workbookViewId="0">
      <selection activeCell="A4" sqref="A4"/>
    </sheetView>
  </sheetViews>
  <sheetFormatPr defaultColWidth="0" defaultRowHeight="12.75" zeroHeight="1" x14ac:dyDescent="0.2"/>
  <cols>
    <col min="1" max="1" width="44.42578125" style="6" customWidth="1"/>
    <col min="2" max="65" width="7.7109375" style="6" customWidth="1"/>
    <col min="66" max="66" width="0.28515625" style="5" customWidth="1"/>
    <col min="67" max="81" width="0" style="5" hidden="1"/>
    <col min="82" max="16384" width="9.140625" style="6" hidden="1"/>
  </cols>
  <sheetData>
    <row r="1" spans="1:81" ht="15.75" customHeight="1" x14ac:dyDescent="0.2">
      <c r="A1" s="4"/>
      <c r="B1" s="41" t="s">
        <v>82</v>
      </c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2"/>
      <c r="BL1" s="42"/>
      <c r="BM1" s="43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</row>
    <row r="2" spans="1:81" ht="2.4500000000000002" customHeight="1" x14ac:dyDescent="0.2">
      <c r="A2" s="63"/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  <c r="AA2" s="64"/>
      <c r="AB2" s="64"/>
      <c r="AC2" s="64"/>
      <c r="AD2" s="64"/>
      <c r="AE2" s="64"/>
      <c r="AF2" s="64"/>
      <c r="AG2" s="64"/>
      <c r="AH2" s="64"/>
      <c r="AI2" s="64"/>
      <c r="AJ2" s="64"/>
      <c r="AK2" s="64"/>
      <c r="AL2" s="64"/>
      <c r="AM2" s="64"/>
      <c r="AN2" s="64"/>
      <c r="AO2" s="64"/>
      <c r="AP2" s="64"/>
      <c r="AQ2" s="64"/>
      <c r="AR2" s="64"/>
      <c r="AS2" s="64"/>
      <c r="AT2" s="64"/>
      <c r="AU2" s="64"/>
      <c r="AV2" s="64"/>
      <c r="AW2" s="64"/>
      <c r="AX2" s="64"/>
      <c r="AY2" s="64"/>
      <c r="AZ2" s="64"/>
      <c r="BA2" s="64"/>
      <c r="BB2" s="64"/>
      <c r="BC2" s="64"/>
      <c r="BD2" s="64"/>
      <c r="BE2" s="64"/>
      <c r="BF2" s="64"/>
      <c r="BG2" s="64"/>
      <c r="BH2" s="64"/>
      <c r="BI2" s="64"/>
      <c r="BJ2" s="64"/>
      <c r="BK2" s="64"/>
      <c r="BL2" s="64"/>
      <c r="BM2" s="6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</row>
    <row r="3" spans="1:81" x14ac:dyDescent="0.2">
      <c r="A3" s="4" t="s">
        <v>85</v>
      </c>
      <c r="B3" s="4" t="s">
        <v>77</v>
      </c>
      <c r="C3" s="4" t="s">
        <v>78</v>
      </c>
      <c r="D3" s="4" t="s">
        <v>79</v>
      </c>
      <c r="E3" s="4" t="s">
        <v>80</v>
      </c>
      <c r="F3" s="4" t="s">
        <v>9</v>
      </c>
      <c r="G3" s="4" t="s">
        <v>10</v>
      </c>
      <c r="H3" s="4" t="s">
        <v>11</v>
      </c>
      <c r="I3" s="4" t="s">
        <v>12</v>
      </c>
      <c r="J3" s="4" t="s">
        <v>13</v>
      </c>
      <c r="K3" s="4" t="s">
        <v>14</v>
      </c>
      <c r="L3" s="4" t="s">
        <v>15</v>
      </c>
      <c r="M3" s="4" t="s">
        <v>16</v>
      </c>
      <c r="N3" s="4" t="s">
        <v>17</v>
      </c>
      <c r="O3" s="4" t="s">
        <v>18</v>
      </c>
      <c r="P3" s="4" t="s">
        <v>19</v>
      </c>
      <c r="Q3" s="4" t="s">
        <v>20</v>
      </c>
      <c r="R3" s="4" t="s">
        <v>21</v>
      </c>
      <c r="S3" s="4" t="s">
        <v>22</v>
      </c>
      <c r="T3" s="4" t="s">
        <v>23</v>
      </c>
      <c r="U3" s="4" t="s">
        <v>24</v>
      </c>
      <c r="V3" s="4" t="s">
        <v>25</v>
      </c>
      <c r="W3" s="4" t="s">
        <v>26</v>
      </c>
      <c r="X3" s="4" t="s">
        <v>27</v>
      </c>
      <c r="Y3" s="4" t="s">
        <v>28</v>
      </c>
      <c r="Z3" s="4" t="s">
        <v>29</v>
      </c>
      <c r="AA3" s="4" t="s">
        <v>30</v>
      </c>
      <c r="AB3" s="4" t="s">
        <v>31</v>
      </c>
      <c r="AC3" s="4" t="s">
        <v>32</v>
      </c>
      <c r="AD3" s="4" t="s">
        <v>33</v>
      </c>
      <c r="AE3" s="4" t="s">
        <v>34</v>
      </c>
      <c r="AF3" s="4" t="s">
        <v>35</v>
      </c>
      <c r="AG3" s="4" t="s">
        <v>36</v>
      </c>
      <c r="AH3" s="4" t="s">
        <v>37</v>
      </c>
      <c r="AI3" s="4" t="s">
        <v>38</v>
      </c>
      <c r="AJ3" s="4" t="s">
        <v>39</v>
      </c>
      <c r="AK3" s="4" t="s">
        <v>40</v>
      </c>
      <c r="AL3" s="4" t="s">
        <v>41</v>
      </c>
      <c r="AM3" s="4" t="s">
        <v>42</v>
      </c>
      <c r="AN3" s="4" t="s">
        <v>43</v>
      </c>
      <c r="AO3" s="4" t="s">
        <v>44</v>
      </c>
      <c r="AP3" s="4" t="s">
        <v>45</v>
      </c>
      <c r="AQ3" s="4" t="s">
        <v>46</v>
      </c>
      <c r="AR3" s="4" t="s">
        <v>47</v>
      </c>
      <c r="AS3" s="4" t="s">
        <v>48</v>
      </c>
      <c r="AT3" s="4" t="s">
        <v>49</v>
      </c>
      <c r="AU3" s="4" t="s">
        <v>50</v>
      </c>
      <c r="AV3" s="4" t="s">
        <v>51</v>
      </c>
      <c r="AW3" s="4" t="s">
        <v>52</v>
      </c>
      <c r="AX3" s="4" t="s">
        <v>53</v>
      </c>
      <c r="AY3" s="4" t="s">
        <v>54</v>
      </c>
      <c r="AZ3" s="4" t="s">
        <v>55</v>
      </c>
      <c r="BA3" s="4" t="s">
        <v>56</v>
      </c>
      <c r="BB3" s="4" t="s">
        <v>57</v>
      </c>
      <c r="BC3" s="4" t="s">
        <v>58</v>
      </c>
      <c r="BD3" s="4" t="s">
        <v>59</v>
      </c>
      <c r="BE3" s="4" t="s">
        <v>60</v>
      </c>
      <c r="BF3" s="4" t="s">
        <v>61</v>
      </c>
      <c r="BG3" s="4" t="s">
        <v>62</v>
      </c>
      <c r="BH3" s="4" t="s">
        <v>63</v>
      </c>
      <c r="BI3" s="4" t="s">
        <v>64</v>
      </c>
      <c r="BJ3" s="4" t="s">
        <v>65</v>
      </c>
      <c r="BK3" s="4" t="s">
        <v>66</v>
      </c>
      <c r="BL3" s="4" t="s">
        <v>67</v>
      </c>
      <c r="BM3" s="4" t="s">
        <v>68</v>
      </c>
    </row>
    <row r="4" spans="1:81" ht="14.1" customHeight="1" x14ac:dyDescent="0.2">
      <c r="A4" s="23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</row>
    <row r="5" spans="1:81" ht="14.1" customHeight="1" x14ac:dyDescent="0.2">
      <c r="A5" s="23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  <c r="BM5" s="24"/>
    </row>
    <row r="6" spans="1:81" ht="14.1" customHeight="1" x14ac:dyDescent="0.2">
      <c r="A6" s="23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</row>
    <row r="7" spans="1:81" ht="14.1" customHeight="1" x14ac:dyDescent="0.2">
      <c r="A7" s="23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</row>
    <row r="8" spans="1:81" ht="14.1" customHeight="1" x14ac:dyDescent="0.2">
      <c r="A8" s="23"/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</row>
    <row r="9" spans="1:81" ht="14.1" customHeight="1" x14ac:dyDescent="0.2">
      <c r="A9" s="23"/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</row>
    <row r="10" spans="1:81" ht="14.1" customHeight="1" x14ac:dyDescent="0.2">
      <c r="A10" s="23"/>
      <c r="B10" s="24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</row>
    <row r="11" spans="1:81" ht="14.1" customHeight="1" x14ac:dyDescent="0.2">
      <c r="A11" s="23"/>
      <c r="B11" s="24"/>
      <c r="C11" s="24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</row>
    <row r="12" spans="1:81" ht="14.1" customHeight="1" x14ac:dyDescent="0.2">
      <c r="A12" s="23"/>
      <c r="B12" s="24"/>
      <c r="C12" s="24"/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</row>
    <row r="13" spans="1:81" ht="14.1" customHeight="1" x14ac:dyDescent="0.2">
      <c r="A13" s="23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</row>
    <row r="14" spans="1:81" ht="14.1" customHeight="1" x14ac:dyDescent="0.2">
      <c r="A14" s="23"/>
      <c r="B14" s="24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</row>
    <row r="15" spans="1:81" ht="14.1" customHeight="1" x14ac:dyDescent="0.2">
      <c r="A15" s="23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</row>
    <row r="16" spans="1:81" ht="17.100000000000001" customHeight="1" x14ac:dyDescent="0.2">
      <c r="A16" s="1" t="s">
        <v>71</v>
      </c>
      <c r="B16" s="2">
        <f>COUNTIF(B4:B15,"ano")+COUNTIF(B4:B15,"omluven")</f>
        <v>0</v>
      </c>
      <c r="C16" s="2">
        <f t="shared" ref="C16:BM16" si="0">COUNTIF(C4:C15,"ano")+COUNTIF(C4:C15,"omluven")</f>
        <v>0</v>
      </c>
      <c r="D16" s="2">
        <f t="shared" si="0"/>
        <v>0</v>
      </c>
      <c r="E16" s="2">
        <f t="shared" si="0"/>
        <v>0</v>
      </c>
      <c r="F16" s="2">
        <f t="shared" si="0"/>
        <v>0</v>
      </c>
      <c r="G16" s="2">
        <f t="shared" si="0"/>
        <v>0</v>
      </c>
      <c r="H16" s="2">
        <f t="shared" si="0"/>
        <v>0</v>
      </c>
      <c r="I16" s="2">
        <f t="shared" si="0"/>
        <v>0</v>
      </c>
      <c r="J16" s="2">
        <f t="shared" si="0"/>
        <v>0</v>
      </c>
      <c r="K16" s="2">
        <f t="shared" si="0"/>
        <v>0</v>
      </c>
      <c r="L16" s="2">
        <f t="shared" si="0"/>
        <v>0</v>
      </c>
      <c r="M16" s="2">
        <f t="shared" si="0"/>
        <v>0</v>
      </c>
      <c r="N16" s="2">
        <f t="shared" si="0"/>
        <v>0</v>
      </c>
      <c r="O16" s="2">
        <f t="shared" si="0"/>
        <v>0</v>
      </c>
      <c r="P16" s="2">
        <f t="shared" si="0"/>
        <v>0</v>
      </c>
      <c r="Q16" s="2">
        <f t="shared" si="0"/>
        <v>0</v>
      </c>
      <c r="R16" s="2">
        <f t="shared" si="0"/>
        <v>0</v>
      </c>
      <c r="S16" s="2">
        <f t="shared" si="0"/>
        <v>0</v>
      </c>
      <c r="T16" s="2">
        <f t="shared" si="0"/>
        <v>0</v>
      </c>
      <c r="U16" s="2">
        <f t="shared" si="0"/>
        <v>0</v>
      </c>
      <c r="V16" s="2">
        <f t="shared" si="0"/>
        <v>0</v>
      </c>
      <c r="W16" s="2">
        <f t="shared" si="0"/>
        <v>0</v>
      </c>
      <c r="X16" s="2">
        <f t="shared" si="0"/>
        <v>0</v>
      </c>
      <c r="Y16" s="2">
        <f t="shared" si="0"/>
        <v>0</v>
      </c>
      <c r="Z16" s="2">
        <f t="shared" si="0"/>
        <v>0</v>
      </c>
      <c r="AA16" s="2">
        <f t="shared" si="0"/>
        <v>0</v>
      </c>
      <c r="AB16" s="2">
        <f t="shared" si="0"/>
        <v>0</v>
      </c>
      <c r="AC16" s="2">
        <f t="shared" si="0"/>
        <v>0</v>
      </c>
      <c r="AD16" s="2">
        <f t="shared" si="0"/>
        <v>0</v>
      </c>
      <c r="AE16" s="2">
        <f t="shared" si="0"/>
        <v>0</v>
      </c>
      <c r="AF16" s="2">
        <f t="shared" si="0"/>
        <v>0</v>
      </c>
      <c r="AG16" s="2">
        <f t="shared" si="0"/>
        <v>0</v>
      </c>
      <c r="AH16" s="2">
        <f t="shared" si="0"/>
        <v>0</v>
      </c>
      <c r="AI16" s="2">
        <f t="shared" si="0"/>
        <v>0</v>
      </c>
      <c r="AJ16" s="2">
        <f t="shared" si="0"/>
        <v>0</v>
      </c>
      <c r="AK16" s="2">
        <f t="shared" si="0"/>
        <v>0</v>
      </c>
      <c r="AL16" s="2">
        <f t="shared" si="0"/>
        <v>0</v>
      </c>
      <c r="AM16" s="2">
        <f t="shared" si="0"/>
        <v>0</v>
      </c>
      <c r="AN16" s="2">
        <f t="shared" si="0"/>
        <v>0</v>
      </c>
      <c r="AO16" s="2">
        <f t="shared" si="0"/>
        <v>0</v>
      </c>
      <c r="AP16" s="2">
        <f t="shared" si="0"/>
        <v>0</v>
      </c>
      <c r="AQ16" s="2">
        <f t="shared" si="0"/>
        <v>0</v>
      </c>
      <c r="AR16" s="2">
        <f t="shared" si="0"/>
        <v>0</v>
      </c>
      <c r="AS16" s="2">
        <f t="shared" si="0"/>
        <v>0</v>
      </c>
      <c r="AT16" s="2">
        <f t="shared" si="0"/>
        <v>0</v>
      </c>
      <c r="AU16" s="2">
        <f t="shared" si="0"/>
        <v>0</v>
      </c>
      <c r="AV16" s="2">
        <f t="shared" si="0"/>
        <v>0</v>
      </c>
      <c r="AW16" s="2">
        <f t="shared" si="0"/>
        <v>0</v>
      </c>
      <c r="AX16" s="2">
        <f t="shared" si="0"/>
        <v>0</v>
      </c>
      <c r="AY16" s="2">
        <f t="shared" si="0"/>
        <v>0</v>
      </c>
      <c r="AZ16" s="2">
        <f t="shared" si="0"/>
        <v>0</v>
      </c>
      <c r="BA16" s="2">
        <f t="shared" si="0"/>
        <v>0</v>
      </c>
      <c r="BB16" s="2">
        <f t="shared" si="0"/>
        <v>0</v>
      </c>
      <c r="BC16" s="2">
        <f t="shared" si="0"/>
        <v>0</v>
      </c>
      <c r="BD16" s="2">
        <f t="shared" si="0"/>
        <v>0</v>
      </c>
      <c r="BE16" s="2">
        <f t="shared" si="0"/>
        <v>0</v>
      </c>
      <c r="BF16" s="2">
        <f t="shared" si="0"/>
        <v>0</v>
      </c>
      <c r="BG16" s="2">
        <f t="shared" si="0"/>
        <v>0</v>
      </c>
      <c r="BH16" s="2">
        <f t="shared" si="0"/>
        <v>0</v>
      </c>
      <c r="BI16" s="2">
        <f t="shared" si="0"/>
        <v>0</v>
      </c>
      <c r="BJ16" s="2">
        <f t="shared" si="0"/>
        <v>0</v>
      </c>
      <c r="BK16" s="2">
        <f t="shared" si="0"/>
        <v>0</v>
      </c>
      <c r="BL16" s="2">
        <f t="shared" si="0"/>
        <v>0</v>
      </c>
      <c r="BM16" s="2">
        <f t="shared" si="0"/>
        <v>0</v>
      </c>
    </row>
    <row r="17" spans="1:65" ht="17.100000000000001" customHeight="1" x14ac:dyDescent="0.2">
      <c r="A17" s="1" t="s">
        <v>4</v>
      </c>
      <c r="B17" s="2">
        <f>COUNTIF(B4:B15,"ano")</f>
        <v>0</v>
      </c>
      <c r="C17" s="2">
        <f t="shared" ref="C17:BM17" si="1">COUNTIF(C4:C15,"ano")</f>
        <v>0</v>
      </c>
      <c r="D17" s="2">
        <f t="shared" si="1"/>
        <v>0</v>
      </c>
      <c r="E17" s="2">
        <f t="shared" si="1"/>
        <v>0</v>
      </c>
      <c r="F17" s="2">
        <f t="shared" si="1"/>
        <v>0</v>
      </c>
      <c r="G17" s="2">
        <f t="shared" si="1"/>
        <v>0</v>
      </c>
      <c r="H17" s="2">
        <f t="shared" si="1"/>
        <v>0</v>
      </c>
      <c r="I17" s="2">
        <f t="shared" si="1"/>
        <v>0</v>
      </c>
      <c r="J17" s="2">
        <f t="shared" si="1"/>
        <v>0</v>
      </c>
      <c r="K17" s="2">
        <f t="shared" si="1"/>
        <v>0</v>
      </c>
      <c r="L17" s="2">
        <f t="shared" si="1"/>
        <v>0</v>
      </c>
      <c r="M17" s="2">
        <f t="shared" si="1"/>
        <v>0</v>
      </c>
      <c r="N17" s="2">
        <f t="shared" si="1"/>
        <v>0</v>
      </c>
      <c r="O17" s="2">
        <f t="shared" si="1"/>
        <v>0</v>
      </c>
      <c r="P17" s="2">
        <f t="shared" si="1"/>
        <v>0</v>
      </c>
      <c r="Q17" s="2">
        <f t="shared" si="1"/>
        <v>0</v>
      </c>
      <c r="R17" s="2">
        <f t="shared" si="1"/>
        <v>0</v>
      </c>
      <c r="S17" s="2">
        <f t="shared" si="1"/>
        <v>0</v>
      </c>
      <c r="T17" s="2">
        <f t="shared" si="1"/>
        <v>0</v>
      </c>
      <c r="U17" s="2">
        <f t="shared" si="1"/>
        <v>0</v>
      </c>
      <c r="V17" s="2">
        <f t="shared" si="1"/>
        <v>0</v>
      </c>
      <c r="W17" s="2">
        <f t="shared" si="1"/>
        <v>0</v>
      </c>
      <c r="X17" s="2">
        <f t="shared" si="1"/>
        <v>0</v>
      </c>
      <c r="Y17" s="2">
        <f t="shared" si="1"/>
        <v>0</v>
      </c>
      <c r="Z17" s="2">
        <f t="shared" si="1"/>
        <v>0</v>
      </c>
      <c r="AA17" s="2">
        <f t="shared" si="1"/>
        <v>0</v>
      </c>
      <c r="AB17" s="2">
        <f t="shared" si="1"/>
        <v>0</v>
      </c>
      <c r="AC17" s="2">
        <f t="shared" si="1"/>
        <v>0</v>
      </c>
      <c r="AD17" s="2">
        <f t="shared" si="1"/>
        <v>0</v>
      </c>
      <c r="AE17" s="2">
        <f t="shared" si="1"/>
        <v>0</v>
      </c>
      <c r="AF17" s="2">
        <f t="shared" si="1"/>
        <v>0</v>
      </c>
      <c r="AG17" s="2">
        <f t="shared" si="1"/>
        <v>0</v>
      </c>
      <c r="AH17" s="2">
        <f t="shared" si="1"/>
        <v>0</v>
      </c>
      <c r="AI17" s="2">
        <f t="shared" si="1"/>
        <v>0</v>
      </c>
      <c r="AJ17" s="2">
        <f t="shared" si="1"/>
        <v>0</v>
      </c>
      <c r="AK17" s="2">
        <f t="shared" si="1"/>
        <v>0</v>
      </c>
      <c r="AL17" s="2">
        <f t="shared" si="1"/>
        <v>0</v>
      </c>
      <c r="AM17" s="2">
        <f t="shared" si="1"/>
        <v>0</v>
      </c>
      <c r="AN17" s="2">
        <f t="shared" si="1"/>
        <v>0</v>
      </c>
      <c r="AO17" s="2">
        <f t="shared" si="1"/>
        <v>0</v>
      </c>
      <c r="AP17" s="2">
        <f t="shared" si="1"/>
        <v>0</v>
      </c>
      <c r="AQ17" s="2">
        <f t="shared" si="1"/>
        <v>0</v>
      </c>
      <c r="AR17" s="2">
        <f t="shared" si="1"/>
        <v>0</v>
      </c>
      <c r="AS17" s="2">
        <f t="shared" si="1"/>
        <v>0</v>
      </c>
      <c r="AT17" s="2">
        <f t="shared" si="1"/>
        <v>0</v>
      </c>
      <c r="AU17" s="2">
        <f t="shared" si="1"/>
        <v>0</v>
      </c>
      <c r="AV17" s="2">
        <f t="shared" si="1"/>
        <v>0</v>
      </c>
      <c r="AW17" s="2">
        <f t="shared" si="1"/>
        <v>0</v>
      </c>
      <c r="AX17" s="2">
        <f t="shared" si="1"/>
        <v>0</v>
      </c>
      <c r="AY17" s="2">
        <f t="shared" si="1"/>
        <v>0</v>
      </c>
      <c r="AZ17" s="2">
        <f t="shared" si="1"/>
        <v>0</v>
      </c>
      <c r="BA17" s="2">
        <f t="shared" si="1"/>
        <v>0</v>
      </c>
      <c r="BB17" s="2">
        <f t="shared" si="1"/>
        <v>0</v>
      </c>
      <c r="BC17" s="2">
        <f t="shared" si="1"/>
        <v>0</v>
      </c>
      <c r="BD17" s="2">
        <f t="shared" si="1"/>
        <v>0</v>
      </c>
      <c r="BE17" s="2">
        <f t="shared" si="1"/>
        <v>0</v>
      </c>
      <c r="BF17" s="2">
        <f t="shared" si="1"/>
        <v>0</v>
      </c>
      <c r="BG17" s="2">
        <f t="shared" si="1"/>
        <v>0</v>
      </c>
      <c r="BH17" s="2">
        <f t="shared" si="1"/>
        <v>0</v>
      </c>
      <c r="BI17" s="2">
        <f t="shared" si="1"/>
        <v>0</v>
      </c>
      <c r="BJ17" s="2">
        <f t="shared" si="1"/>
        <v>0</v>
      </c>
      <c r="BK17" s="2">
        <f t="shared" si="1"/>
        <v>0</v>
      </c>
      <c r="BL17" s="2">
        <f t="shared" si="1"/>
        <v>0</v>
      </c>
      <c r="BM17" s="2">
        <f t="shared" si="1"/>
        <v>0</v>
      </c>
    </row>
    <row r="18" spans="1:65" ht="5.25" customHeight="1" x14ac:dyDescent="0.2">
      <c r="A18" s="61"/>
      <c r="B18" s="62"/>
      <c r="C18" s="62"/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</row>
    <row r="19" spans="1:65" s="5" customFormat="1" x14ac:dyDescent="0.2"/>
    <row r="20" spans="1:65" x14ac:dyDescent="0.2"/>
    <row r="21" spans="1:65" x14ac:dyDescent="0.2"/>
    <row r="22" spans="1:65" x14ac:dyDescent="0.2">
      <c r="B22" s="5"/>
      <c r="C22" s="5"/>
      <c r="D22" s="5"/>
      <c r="E22" s="5"/>
      <c r="F22" s="16"/>
      <c r="K22" s="5"/>
      <c r="L22" s="5"/>
      <c r="M22" s="5"/>
      <c r="N22" s="16"/>
      <c r="S22" s="5"/>
      <c r="T22" s="5"/>
      <c r="U22" s="5"/>
      <c r="V22" s="16"/>
      <c r="AA22" s="5"/>
      <c r="AB22" s="5"/>
      <c r="AC22" s="5"/>
      <c r="AD22" s="16"/>
      <c r="AI22" s="5"/>
      <c r="AJ22" s="5"/>
      <c r="AK22" s="5"/>
      <c r="AL22" s="16"/>
      <c r="AR22" s="5"/>
      <c r="AS22" s="5"/>
      <c r="AT22" s="5"/>
      <c r="AU22" s="16"/>
      <c r="AZ22" s="5"/>
      <c r="BA22" s="5"/>
      <c r="BB22" s="5"/>
      <c r="BC22" s="16"/>
      <c r="BH22" s="5"/>
      <c r="BI22" s="5"/>
      <c r="BJ22" s="16"/>
    </row>
    <row r="23" spans="1:65" hidden="1" x14ac:dyDescent="0.2">
      <c r="B23" s="5"/>
      <c r="C23" s="5"/>
      <c r="D23" s="5"/>
      <c r="E23" s="5"/>
      <c r="K23" s="5"/>
      <c r="L23" s="5"/>
      <c r="M23" s="5"/>
      <c r="S23" s="5"/>
      <c r="T23" s="5"/>
      <c r="U23" s="5"/>
      <c r="AA23" s="5"/>
      <c r="AB23" s="5"/>
      <c r="AC23" s="5"/>
      <c r="AI23" s="5"/>
      <c r="AJ23" s="5"/>
      <c r="AK23" s="5"/>
      <c r="AR23" s="5"/>
      <c r="AS23" s="5"/>
      <c r="AT23" s="5"/>
      <c r="AZ23" s="5"/>
      <c r="BA23" s="5"/>
      <c r="BB23" s="5"/>
      <c r="BH23" s="5"/>
      <c r="BI23" s="5"/>
    </row>
    <row r="24" spans="1:65" hidden="1" x14ac:dyDescent="0.2">
      <c r="B24" s="5"/>
      <c r="C24" s="5"/>
      <c r="D24" s="5"/>
      <c r="E24" s="5"/>
      <c r="K24" s="5"/>
      <c r="L24" s="5"/>
      <c r="M24" s="5"/>
      <c r="S24" s="5"/>
      <c r="T24" s="5"/>
      <c r="U24" s="5"/>
      <c r="AA24" s="5"/>
      <c r="AB24" s="5"/>
      <c r="AC24" s="5"/>
      <c r="AI24" s="5"/>
      <c r="AJ24" s="5"/>
      <c r="AK24" s="5"/>
      <c r="AR24" s="5"/>
      <c r="AS24" s="5"/>
      <c r="AT24" s="5"/>
      <c r="AZ24" s="5"/>
      <c r="BA24" s="5"/>
      <c r="BB24" s="5"/>
      <c r="BH24" s="5"/>
      <c r="BI24" s="5"/>
    </row>
    <row r="25" spans="1:65" hidden="1" x14ac:dyDescent="0.2"/>
    <row r="26" spans="1:65" hidden="1" x14ac:dyDescent="0.2">
      <c r="C26" s="17"/>
      <c r="D26" s="17"/>
    </row>
    <row r="27" spans="1:65" hidden="1" x14ac:dyDescent="0.2">
      <c r="C27" s="17" t="s">
        <v>6</v>
      </c>
      <c r="D27" s="17"/>
    </row>
    <row r="28" spans="1:65" hidden="1" x14ac:dyDescent="0.2">
      <c r="C28" s="17" t="s">
        <v>81</v>
      </c>
      <c r="D28" s="17"/>
    </row>
    <row r="29" spans="1:65" hidden="1" x14ac:dyDescent="0.2">
      <c r="C29" s="17" t="s">
        <v>7</v>
      </c>
      <c r="D29" s="17"/>
    </row>
    <row r="30" spans="1:65" hidden="1" x14ac:dyDescent="0.2">
      <c r="C30" s="17"/>
      <c r="D30" s="17"/>
    </row>
    <row r="31" spans="1:65" hidden="1" x14ac:dyDescent="0.2">
      <c r="C31" s="17"/>
      <c r="D31" s="17"/>
    </row>
    <row r="32" spans="1:65" hidden="1" x14ac:dyDescent="0.2">
      <c r="C32" s="17"/>
      <c r="D32" s="17"/>
    </row>
  </sheetData>
  <sheetProtection password="96E3" sheet="1" objects="1" scenarios="1"/>
  <protectedRanges>
    <protectedRange sqref="A4:BM15" name="Oblast1"/>
  </protectedRanges>
  <mergeCells count="3">
    <mergeCell ref="A18:BM18"/>
    <mergeCell ref="B1:BM1"/>
    <mergeCell ref="A2:BM2"/>
  </mergeCells>
  <dataValidations count="1">
    <dataValidation type="list" allowBlank="1" showInputMessage="1" showErrorMessage="1" error="Vyberte jednu z možností rozevíracího seznamu: ano, omluven, nepřihlášen." sqref="B4:BM15">
      <formula1>čdj</formula1>
    </dataValidation>
  </dataValidations>
  <pageMargins left="0.7" right="0.7" top="0.78740157499999996" bottom="0.78740157499999996" header="0.3" footer="0.3"/>
  <pageSetup paperSize="9" orientation="portrait" verticalDpi="0" r:id="rId1"/>
  <ignoredErrors>
    <ignoredError sqref="B3:BM3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</vt:i4>
      </vt:variant>
      <vt:variant>
        <vt:lpstr>Pojmenované oblasti</vt:lpstr>
      </vt:variant>
      <vt:variant>
        <vt:i4>1</vt:i4>
      </vt:variant>
    </vt:vector>
  </HeadingPairs>
  <TitlesOfParts>
    <vt:vector size="3" baseType="lpstr">
      <vt:lpstr>2.2.1_TŘÍDNÍ KNIHA</vt:lpstr>
      <vt:lpstr>2.2.1_ZÁZNAM DOCHÁZKY</vt:lpstr>
      <vt:lpstr>čdj</vt:lpstr>
    </vt:vector>
  </TitlesOfParts>
  <Company>HP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Irena</dc:creator>
  <cp:lastModifiedBy>Bořkovcová Nina (MHMP)</cp:lastModifiedBy>
  <cp:lastPrinted>2018-06-06T07:51:15Z</cp:lastPrinted>
  <dcterms:created xsi:type="dcterms:W3CDTF">2018-04-19T11:05:45Z</dcterms:created>
  <dcterms:modified xsi:type="dcterms:W3CDTF">2018-07-10T16:00:36Z</dcterms:modified>
</cp:coreProperties>
</file>