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9875" windowHeight="7710"/>
  </bookViews>
  <sheets>
    <sheet name="2.2.3_TŘÍDNÍ KNIHA" sheetId="1" r:id="rId1"/>
    <sheet name="2.2.3_ZÁZNAM DOCHÁZKY" sheetId="4" r:id="rId2"/>
  </sheets>
  <externalReferences>
    <externalReference r:id="rId3"/>
  </externalReferences>
  <definedNames>
    <definedName name="čdj">'2.2.3_ZÁZNAM DOCHÁZKY'!$E$24:$E$27</definedName>
    <definedName name="docházka">#REF!</definedName>
    <definedName name="docházkaNová">#REF!</definedName>
    <definedName name="volba">[1]Data!$A$1:$A$3</definedName>
  </definedNames>
  <calcPr calcId="152511"/>
</workbook>
</file>

<file path=xl/calcChain.xml><?xml version="1.0" encoding="utf-8"?>
<calcChain xmlns="http://schemas.openxmlformats.org/spreadsheetml/2006/main">
  <c r="V20" i="1" l="1"/>
  <c r="V19" i="1"/>
  <c r="V18" i="1"/>
  <c r="V17" i="1"/>
  <c r="V16" i="1"/>
  <c r="V15" i="1"/>
  <c r="V14" i="1"/>
  <c r="V13" i="1"/>
  <c r="V12" i="1"/>
  <c r="V11" i="1"/>
  <c r="Q20" i="1"/>
  <c r="Q19" i="1"/>
  <c r="Q18" i="1"/>
  <c r="Q17" i="1"/>
  <c r="Q16" i="1"/>
  <c r="Q15" i="1"/>
  <c r="Q14" i="1"/>
  <c r="Q13" i="1"/>
  <c r="Q12" i="1"/>
  <c r="Q11" i="1"/>
  <c r="L20" i="1"/>
  <c r="L19" i="1"/>
  <c r="L18" i="1"/>
  <c r="L17" i="1"/>
  <c r="L16" i="1"/>
  <c r="L15" i="1"/>
  <c r="L14" i="1"/>
  <c r="L13" i="1"/>
  <c r="L12" i="1"/>
  <c r="L11" i="1"/>
  <c r="G20" i="1"/>
  <c r="G19" i="1"/>
  <c r="G18" i="1"/>
  <c r="G17" i="1"/>
  <c r="G16" i="1"/>
  <c r="G15" i="1"/>
  <c r="G14" i="1"/>
  <c r="G13" i="1"/>
  <c r="G12" i="1"/>
  <c r="G11" i="1"/>
  <c r="G21" i="1" l="1"/>
  <c r="K17" i="4" l="1"/>
  <c r="Z20" i="1" s="1"/>
  <c r="J17" i="4"/>
  <c r="Z19" i="1" s="1"/>
  <c r="I17" i="4"/>
  <c r="Z18" i="1" s="1"/>
  <c r="H17" i="4"/>
  <c r="Z17" i="1" s="1"/>
  <c r="G17" i="4"/>
  <c r="Z16" i="1" s="1"/>
  <c r="F17" i="4"/>
  <c r="Z15" i="1" s="1"/>
  <c r="E17" i="4"/>
  <c r="Z14" i="1" s="1"/>
  <c r="D17" i="4"/>
  <c r="Z13" i="1" s="1"/>
  <c r="C17" i="4"/>
  <c r="Z12" i="1" s="1"/>
  <c r="K16" i="4"/>
  <c r="Y20" i="1" s="1"/>
  <c r="J16" i="4"/>
  <c r="Y19" i="1" s="1"/>
  <c r="I16" i="4"/>
  <c r="Y18" i="1" s="1"/>
  <c r="H16" i="4"/>
  <c r="Y17" i="1" s="1"/>
  <c r="G16" i="4"/>
  <c r="Y16" i="1" s="1"/>
  <c r="F16" i="4"/>
  <c r="Y15" i="1" s="1"/>
  <c r="E16" i="4"/>
  <c r="Y14" i="1" s="1"/>
  <c r="D16" i="4"/>
  <c r="Y13" i="1" s="1"/>
  <c r="C16" i="4"/>
  <c r="Y12" i="1" s="1"/>
  <c r="B16" i="4"/>
  <c r="Y11" i="1" s="1"/>
  <c r="B17" i="4"/>
  <c r="Z11" i="1" s="1"/>
  <c r="Z21" i="1" l="1"/>
  <c r="Y21" i="1" l="1"/>
  <c r="Y23" i="1" s="1"/>
  <c r="Q21" i="1" l="1"/>
  <c r="V21" i="1"/>
  <c r="L21" i="1"/>
  <c r="O23" i="1" l="1"/>
</calcChain>
</file>

<file path=xl/comments1.xml><?xml version="1.0" encoding="utf-8"?>
<comments xmlns="http://schemas.openxmlformats.org/spreadsheetml/2006/main">
  <authors>
    <author>Velebilová Irena ()</author>
  </authors>
  <commentList>
    <comment ref="I6" authorId="0">
      <text>
        <r>
          <rPr>
            <sz val="9"/>
            <color indexed="81"/>
            <rFont val="Calibri"/>
            <family val="2"/>
            <charset val="238"/>
            <scheme val="minor"/>
          </rPr>
          <t>Tento název slouží pro lepší orientaci v aktivitách vašeho projektu.</t>
        </r>
      </text>
    </comment>
    <comment ref="W8" authorId="0">
      <text>
        <r>
          <rPr>
            <sz val="10"/>
            <color indexed="81"/>
            <rFont val="Calibri"/>
            <family val="2"/>
            <charset val="238"/>
            <scheme val="minor"/>
          </rPr>
          <t>Velikost buňky se automaticky přizpůsobí délce textu.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8" authorId="0">
      <text>
        <r>
          <rPr>
            <sz val="10"/>
            <color indexed="81"/>
            <rFont val="Calibri"/>
            <family val="2"/>
            <charset val="238"/>
            <scheme val="minor"/>
          </rPr>
          <t>Velikost buňky se automaticky přizpůsobí délce textu.</t>
        </r>
      </text>
    </comment>
    <comment ref="Y8" authorId="0">
      <text>
        <r>
          <rPr>
            <sz val="9"/>
            <color indexed="81"/>
            <rFont val="Calibri"/>
            <family val="2"/>
            <charset val="238"/>
            <scheme val="minor"/>
          </rPr>
          <t>Minimální počet registrovných dětí je 3, maximální počet je 5. Počet přihlášených žáků se načte automaticky po vyplnění dalšího listu "Záznam docházky".</t>
        </r>
      </text>
    </comment>
    <comment ref="Z8" authorId="0">
      <text>
        <r>
          <rPr>
            <sz val="9"/>
            <color indexed="81"/>
            <rFont val="Calibri"/>
            <family val="2"/>
            <charset val="238"/>
            <scheme val="minor"/>
          </rPr>
          <t>Počet přítomných žáků se načte automaticky po vyplnění dalšího listu "Záznam docházky".</t>
        </r>
      </text>
    </comment>
  </commentList>
</comments>
</file>

<file path=xl/sharedStrings.xml><?xml version="1.0" encoding="utf-8"?>
<sst xmlns="http://schemas.openxmlformats.org/spreadsheetml/2006/main" count="68" uniqueCount="44">
  <si>
    <t>dny</t>
  </si>
  <si>
    <t>Počet přihlášených žáků</t>
  </si>
  <si>
    <t>Počet přítomných žáků</t>
  </si>
  <si>
    <t xml:space="preserve">od </t>
  </si>
  <si>
    <t>do</t>
  </si>
  <si>
    <t>Součet žáků</t>
  </si>
  <si>
    <t>Průměrná docházka</t>
  </si>
  <si>
    <t>Celkem přítomno</t>
  </si>
  <si>
    <t>Jméno učitele</t>
  </si>
  <si>
    <t>ano</t>
  </si>
  <si>
    <t xml:space="preserve">celkový počet minut </t>
  </si>
  <si>
    <t xml:space="preserve">1. vyučovací hodina (čas) </t>
  </si>
  <si>
    <t xml:space="preserve">2. vyučovací hodina (čas) </t>
  </si>
  <si>
    <t xml:space="preserve">3. vyučovací hodina (čas) </t>
  </si>
  <si>
    <t xml:space="preserve">4. vyučovací hodina (čas) </t>
  </si>
  <si>
    <t>10</t>
  </si>
  <si>
    <t>Celkem registrováno</t>
  </si>
  <si>
    <t xml:space="preserve">Stručný popis náplně/průběhu lekce
</t>
  </si>
  <si>
    <t>Název příjemce</t>
  </si>
  <si>
    <t>Registrační číslo projektu</t>
  </si>
  <si>
    <t>Název projektu</t>
  </si>
  <si>
    <t>Celkový počet vyučovacích hodin</t>
  </si>
  <si>
    <t>omluven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</si>
  <si>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</si>
  <si>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</si>
  <si>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</si>
  <si>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</si>
  <si>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</si>
  <si>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</si>
  <si>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</si>
  <si>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</si>
  <si>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</si>
  <si>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Datum dd.mm.rrrr</t>
  </si>
  <si>
    <t>hh</t>
  </si>
  <si>
    <t>mm</t>
  </si>
  <si>
    <t>2.2.3 PRÁZDNINOVÉ KURZY ČDJ - TŘÍDNÍ KNIHA</t>
  </si>
  <si>
    <t>IDENTIFIKACE ŽÁKA ↓</t>
  </si>
  <si>
    <t>nepřihlášen</t>
  </si>
  <si>
    <t>Plánovná kapacita kurzu (počet žáků)</t>
  </si>
  <si>
    <r>
      <rPr>
        <sz val="10"/>
        <color rgb="FFFF0000"/>
        <rFont val="Calibri"/>
        <family val="2"/>
        <charset val="238"/>
        <scheme val="minor"/>
      </rPr>
      <t>ZKONTROLUJTE!</t>
    </r>
    <r>
      <rPr>
        <sz val="10"/>
        <color theme="1"/>
        <rFont val="Calibri"/>
        <family val="2"/>
        <charset val="238"/>
        <scheme val="minor"/>
      </rPr>
      <t xml:space="preserve"> VÝSTUPEM 1 JEDNOTKY JE BLOK 32 VYUČOVACÍCH HODIN VÝUKY ČDJ</t>
    </r>
  </si>
  <si>
    <r>
      <rPr>
        <sz val="10"/>
        <color rgb="FFFF0000"/>
        <rFont val="Calibri"/>
        <family val="2"/>
        <charset val="238"/>
        <scheme val="minor"/>
      </rPr>
      <t xml:space="preserve">ZKONTROLUJTE! </t>
    </r>
    <r>
      <rPr>
        <sz val="10"/>
        <color theme="1"/>
        <rFont val="Calibri"/>
        <family val="2"/>
        <charset val="238"/>
        <scheme val="minor"/>
      </rPr>
      <t>PRŮMĚRNÁ DOCHÁZKA JEDNOHO KURZU MUSÍ BÝT ALESPOŇ 75 % Z CELKOVÉHO POČTU ZAPSANÝCH DĚTÍ.</t>
    </r>
  </si>
  <si>
    <t>2.2.3 PRÁZDNINOVÉ KURZY ČDJ - DOCHÁZKA</t>
  </si>
  <si>
    <t>Plánovný termín zahájení / ukončení kurzu dd.mm.rrrr</t>
  </si>
  <si>
    <t>Název kurzu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</si>
</sst>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2" tint="-0.89999084444715716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indexed="8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1" xfId="0" applyNumberFormat="1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/>
    <xf numFmtId="49" fontId="1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wrapText="1"/>
      <protection locked="0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/>
    <xf numFmtId="0" fontId="7" fillId="3" borderId="0" xfId="0" applyFont="1" applyFill="1"/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4" fontId="10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/>
    <xf numFmtId="0" fontId="11" fillId="3" borderId="0" xfId="0" applyFont="1" applyFill="1" applyBorder="1"/>
    <xf numFmtId="0" fontId="13" fillId="3" borderId="0" xfId="0" applyFont="1" applyFill="1"/>
    <xf numFmtId="49" fontId="1" fillId="4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4" borderId="1" xfId="0" applyNumberFormat="1" applyFont="1" applyFill="1" applyBorder="1" applyAlignment="1" applyProtection="1">
      <alignment horizontal="center" vertical="center"/>
      <protection hidden="1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hidden="1"/>
    </xf>
    <xf numFmtId="9" fontId="5" fillId="2" borderId="4" xfId="0" applyNumberFormat="1" applyFont="1" applyFill="1" applyBorder="1" applyAlignment="1" applyProtection="1">
      <alignment horizontal="center" vertical="center"/>
      <protection hidden="1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r\AAA%20MAGISTRAT\DP&#268;%202017\fiche\PRAHA\FICHE\dokumenty%20pro%20p&#345;&#237;jemce_vzory_portfolio%20pedagoga%20atd\doklady%20k%20prok&#225;z&#225;n&#237;%20aktivity%20p&#345;i%20kontrol&#225;ch_vzory\&#268;DJ_Z&#225;znam%20doch&#225;zky%20pro%20jednotku%202.2.1,%202.2.2%20a%202.2.3_verz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kace projektu"/>
      <sheetName val="Třídní kniha Prázd. kurz ČDJ"/>
      <sheetName val="Docházka žáků"/>
      <sheetName val="Data"/>
    </sheetNames>
    <sheetDataSet>
      <sheetData sheetId="0"/>
      <sheetData sheetId="1"/>
      <sheetData sheetId="2"/>
      <sheetData sheetId="3">
        <row r="1">
          <cell r="A1" t="str">
            <v>ano</v>
          </cell>
        </row>
        <row r="2">
          <cell r="A2" t="str">
            <v>omluven</v>
          </cell>
        </row>
        <row r="3">
          <cell r="A3" t="str">
            <v>nepřihlášen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1"/>
  <sheetViews>
    <sheetView tabSelected="1" view="pageLayout" zoomScale="115" zoomScaleNormal="100" zoomScalePageLayoutView="115" workbookViewId="0">
      <selection activeCell="A6" sqref="A6:C6"/>
    </sheetView>
  </sheetViews>
  <sheetFormatPr defaultColWidth="9.140625" defaultRowHeight="12.75" zeroHeight="1" x14ac:dyDescent="0.2"/>
  <cols>
    <col min="1" max="1" width="4.28515625" style="8" customWidth="1"/>
    <col min="2" max="2" width="8.7109375" style="8" customWidth="1"/>
    <col min="3" max="22" width="4.28515625" style="8" customWidth="1"/>
    <col min="23" max="23" width="20.42578125" style="8" customWidth="1"/>
    <col min="24" max="24" width="11.140625" style="8" customWidth="1"/>
    <col min="25" max="26" width="6.85546875" style="8" customWidth="1"/>
    <col min="27" max="27" width="0.5703125" style="9" customWidth="1"/>
    <col min="28" max="28" width="0" style="9" hidden="1" customWidth="1"/>
    <col min="29" max="16384" width="0" style="8" hidden="1" customWidth="1"/>
  </cols>
  <sheetData>
    <row r="1" spans="1:30" ht="15.75" customHeight="1" x14ac:dyDescent="0.2">
      <c r="A1" s="42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  <c r="AA1" s="7"/>
      <c r="AB1" s="7"/>
      <c r="AC1" s="7"/>
      <c r="AD1" s="7"/>
    </row>
    <row r="2" spans="1:30" ht="15.75" customHeight="1" x14ac:dyDescent="0.2">
      <c r="A2" s="45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50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2"/>
    </row>
    <row r="3" spans="1:30" ht="15.75" customHeight="1" x14ac:dyDescent="0.2">
      <c r="A3" s="45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7"/>
      <c r="L3" s="50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</row>
    <row r="4" spans="1:30" ht="15.75" customHeight="1" x14ac:dyDescent="0.2">
      <c r="A4" s="45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50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2"/>
    </row>
    <row r="5" spans="1:30" ht="3.6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C5" s="9"/>
      <c r="AD5" s="9"/>
    </row>
    <row r="6" spans="1:30" ht="38.25" customHeight="1" x14ac:dyDescent="0.2">
      <c r="A6" s="56" t="s">
        <v>42</v>
      </c>
      <c r="B6" s="56"/>
      <c r="C6" s="56"/>
      <c r="D6" s="57"/>
      <c r="E6" s="57"/>
      <c r="F6" s="57"/>
      <c r="G6" s="57"/>
      <c r="H6" s="57"/>
      <c r="I6" s="56" t="s">
        <v>43</v>
      </c>
      <c r="J6" s="56"/>
      <c r="K6" s="56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4" t="s">
        <v>38</v>
      </c>
      <c r="Y6" s="55"/>
      <c r="Z6" s="31"/>
    </row>
    <row r="7" spans="1:30" ht="3.6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C7" s="9"/>
      <c r="AD7" s="9"/>
    </row>
    <row r="8" spans="1:30" ht="30.75" customHeight="1" x14ac:dyDescent="0.2">
      <c r="A8" s="35" t="s">
        <v>0</v>
      </c>
      <c r="B8" s="36" t="s">
        <v>32</v>
      </c>
      <c r="C8" s="36" t="s">
        <v>11</v>
      </c>
      <c r="D8" s="36"/>
      <c r="E8" s="36"/>
      <c r="F8" s="36"/>
      <c r="G8" s="35" t="s">
        <v>10</v>
      </c>
      <c r="H8" s="36" t="s">
        <v>12</v>
      </c>
      <c r="I8" s="36"/>
      <c r="J8" s="36"/>
      <c r="K8" s="36"/>
      <c r="L8" s="35" t="s">
        <v>10</v>
      </c>
      <c r="M8" s="36" t="s">
        <v>13</v>
      </c>
      <c r="N8" s="36"/>
      <c r="O8" s="36"/>
      <c r="P8" s="36"/>
      <c r="Q8" s="35" t="s">
        <v>10</v>
      </c>
      <c r="R8" s="36" t="s">
        <v>14</v>
      </c>
      <c r="S8" s="36"/>
      <c r="T8" s="36"/>
      <c r="U8" s="36"/>
      <c r="V8" s="35" t="s">
        <v>10</v>
      </c>
      <c r="W8" s="37" t="s">
        <v>17</v>
      </c>
      <c r="X8" s="38" t="s">
        <v>8</v>
      </c>
      <c r="Y8" s="38" t="s">
        <v>1</v>
      </c>
      <c r="Z8" s="38" t="s">
        <v>2</v>
      </c>
    </row>
    <row r="9" spans="1:30" ht="23.25" customHeight="1" x14ac:dyDescent="0.2">
      <c r="A9" s="35"/>
      <c r="B9" s="36"/>
      <c r="C9" s="36" t="s">
        <v>3</v>
      </c>
      <c r="D9" s="36"/>
      <c r="E9" s="36" t="s">
        <v>4</v>
      </c>
      <c r="F9" s="36"/>
      <c r="G9" s="35"/>
      <c r="H9" s="36" t="s">
        <v>3</v>
      </c>
      <c r="I9" s="36"/>
      <c r="J9" s="36" t="s">
        <v>4</v>
      </c>
      <c r="K9" s="36"/>
      <c r="L9" s="35"/>
      <c r="M9" s="36" t="s">
        <v>3</v>
      </c>
      <c r="N9" s="36"/>
      <c r="O9" s="36" t="s">
        <v>4</v>
      </c>
      <c r="P9" s="36"/>
      <c r="Q9" s="35"/>
      <c r="R9" s="36" t="s">
        <v>3</v>
      </c>
      <c r="S9" s="36"/>
      <c r="T9" s="36" t="s">
        <v>4</v>
      </c>
      <c r="U9" s="36"/>
      <c r="V9" s="35"/>
      <c r="W9" s="37"/>
      <c r="X9" s="38"/>
      <c r="Y9" s="38"/>
      <c r="Z9" s="38"/>
    </row>
    <row r="10" spans="1:30" ht="24.75" customHeight="1" x14ac:dyDescent="0.2">
      <c r="A10" s="35"/>
      <c r="B10" s="36"/>
      <c r="C10" s="4" t="s">
        <v>33</v>
      </c>
      <c r="D10" s="4" t="s">
        <v>34</v>
      </c>
      <c r="E10" s="6" t="s">
        <v>33</v>
      </c>
      <c r="F10" s="6" t="s">
        <v>34</v>
      </c>
      <c r="G10" s="35"/>
      <c r="H10" s="6" t="s">
        <v>33</v>
      </c>
      <c r="I10" s="6" t="s">
        <v>34</v>
      </c>
      <c r="J10" s="6" t="s">
        <v>33</v>
      </c>
      <c r="K10" s="6" t="s">
        <v>34</v>
      </c>
      <c r="L10" s="35"/>
      <c r="M10" s="6" t="s">
        <v>33</v>
      </c>
      <c r="N10" s="6" t="s">
        <v>34</v>
      </c>
      <c r="O10" s="6" t="s">
        <v>33</v>
      </c>
      <c r="P10" s="6" t="s">
        <v>34</v>
      </c>
      <c r="Q10" s="35"/>
      <c r="R10" s="6" t="s">
        <v>33</v>
      </c>
      <c r="S10" s="6" t="s">
        <v>34</v>
      </c>
      <c r="T10" s="6" t="s">
        <v>33</v>
      </c>
      <c r="U10" s="6" t="s">
        <v>34</v>
      </c>
      <c r="V10" s="35"/>
      <c r="W10" s="37"/>
      <c r="X10" s="38"/>
      <c r="Y10" s="38"/>
      <c r="Z10" s="38"/>
    </row>
    <row r="11" spans="1:30" x14ac:dyDescent="0.2">
      <c r="A11" s="4">
        <v>1</v>
      </c>
      <c r="B11" s="24"/>
      <c r="C11" s="21"/>
      <c r="D11" s="20"/>
      <c r="E11" s="21"/>
      <c r="F11" s="22"/>
      <c r="G11" s="1">
        <f t="shared" ref="G11:G20" si="0">(E11-C11)*60+(F11-D11)</f>
        <v>0</v>
      </c>
      <c r="H11" s="21"/>
      <c r="I11" s="20"/>
      <c r="J11" s="21"/>
      <c r="K11" s="22"/>
      <c r="L11" s="1">
        <f t="shared" ref="L11:L20" si="1">(J11-H11)*60+(K11-I11)</f>
        <v>0</v>
      </c>
      <c r="M11" s="21"/>
      <c r="N11" s="20"/>
      <c r="O11" s="21"/>
      <c r="P11" s="22"/>
      <c r="Q11" s="1">
        <f t="shared" ref="Q11:Q20" si="2">(O11-M11)*60+(P11-N11)</f>
        <v>0</v>
      </c>
      <c r="R11" s="21"/>
      <c r="S11" s="20"/>
      <c r="T11" s="21"/>
      <c r="U11" s="22"/>
      <c r="V11" s="1">
        <f t="shared" ref="V11:V20" si="3">(T11-R11)*60+(U11-S11)</f>
        <v>0</v>
      </c>
      <c r="W11" s="32"/>
      <c r="X11" s="11"/>
      <c r="Y11" s="1">
        <f>'2.2.3_ZÁZNAM DOCHÁZKY'!B16</f>
        <v>0</v>
      </c>
      <c r="Z11" s="1">
        <f>'2.2.3_ZÁZNAM DOCHÁZKY'!B17</f>
        <v>0</v>
      </c>
    </row>
    <row r="12" spans="1:30" x14ac:dyDescent="0.2">
      <c r="A12" s="4">
        <v>2</v>
      </c>
      <c r="B12" s="24"/>
      <c r="C12" s="21"/>
      <c r="D12" s="20"/>
      <c r="E12" s="21"/>
      <c r="F12" s="22"/>
      <c r="G12" s="1">
        <f t="shared" si="0"/>
        <v>0</v>
      </c>
      <c r="H12" s="21"/>
      <c r="I12" s="20"/>
      <c r="J12" s="21"/>
      <c r="K12" s="22"/>
      <c r="L12" s="1">
        <f t="shared" si="1"/>
        <v>0</v>
      </c>
      <c r="M12" s="21"/>
      <c r="N12" s="20"/>
      <c r="O12" s="21"/>
      <c r="P12" s="22"/>
      <c r="Q12" s="1">
        <f t="shared" si="2"/>
        <v>0</v>
      </c>
      <c r="R12" s="21"/>
      <c r="S12" s="20"/>
      <c r="T12" s="21"/>
      <c r="U12" s="22"/>
      <c r="V12" s="1">
        <f t="shared" si="3"/>
        <v>0</v>
      </c>
      <c r="W12" s="32"/>
      <c r="X12" s="12"/>
      <c r="Y12" s="1">
        <f>'2.2.3_ZÁZNAM DOCHÁZKY'!C16</f>
        <v>0</v>
      </c>
      <c r="Z12" s="1">
        <f>'2.2.3_ZÁZNAM DOCHÁZKY'!C17</f>
        <v>0</v>
      </c>
    </row>
    <row r="13" spans="1:30" x14ac:dyDescent="0.2">
      <c r="A13" s="4">
        <v>3</v>
      </c>
      <c r="B13" s="24"/>
      <c r="C13" s="21"/>
      <c r="D13" s="20"/>
      <c r="E13" s="21"/>
      <c r="F13" s="22"/>
      <c r="G13" s="1">
        <f t="shared" si="0"/>
        <v>0</v>
      </c>
      <c r="H13" s="21"/>
      <c r="I13" s="20"/>
      <c r="J13" s="21"/>
      <c r="K13" s="22"/>
      <c r="L13" s="1">
        <f t="shared" si="1"/>
        <v>0</v>
      </c>
      <c r="M13" s="21"/>
      <c r="N13" s="20"/>
      <c r="O13" s="21"/>
      <c r="P13" s="22"/>
      <c r="Q13" s="1">
        <f t="shared" si="2"/>
        <v>0</v>
      </c>
      <c r="R13" s="21"/>
      <c r="S13" s="20"/>
      <c r="T13" s="21"/>
      <c r="U13" s="22"/>
      <c r="V13" s="1">
        <f t="shared" si="3"/>
        <v>0</v>
      </c>
      <c r="W13" s="32"/>
      <c r="X13" s="12"/>
      <c r="Y13" s="1">
        <f>'2.2.3_ZÁZNAM DOCHÁZKY'!D16</f>
        <v>0</v>
      </c>
      <c r="Z13" s="1">
        <f>'2.2.3_ZÁZNAM DOCHÁZKY'!D17</f>
        <v>0</v>
      </c>
    </row>
    <row r="14" spans="1:30" x14ac:dyDescent="0.2">
      <c r="A14" s="4">
        <v>4</v>
      </c>
      <c r="B14" s="24"/>
      <c r="C14" s="21"/>
      <c r="D14" s="20"/>
      <c r="E14" s="21"/>
      <c r="F14" s="22"/>
      <c r="G14" s="1">
        <f t="shared" si="0"/>
        <v>0</v>
      </c>
      <c r="H14" s="21"/>
      <c r="I14" s="20"/>
      <c r="J14" s="21"/>
      <c r="K14" s="22"/>
      <c r="L14" s="1">
        <f t="shared" si="1"/>
        <v>0</v>
      </c>
      <c r="M14" s="21"/>
      <c r="N14" s="20"/>
      <c r="O14" s="21"/>
      <c r="P14" s="22"/>
      <c r="Q14" s="1">
        <f t="shared" si="2"/>
        <v>0</v>
      </c>
      <c r="R14" s="21"/>
      <c r="S14" s="20"/>
      <c r="T14" s="21"/>
      <c r="U14" s="22"/>
      <c r="V14" s="1">
        <f t="shared" si="3"/>
        <v>0</v>
      </c>
      <c r="W14" s="32"/>
      <c r="X14" s="12"/>
      <c r="Y14" s="1">
        <f>'2.2.3_ZÁZNAM DOCHÁZKY'!E16</f>
        <v>0</v>
      </c>
      <c r="Z14" s="1">
        <f>'2.2.3_ZÁZNAM DOCHÁZKY'!E17</f>
        <v>0</v>
      </c>
    </row>
    <row r="15" spans="1:30" x14ac:dyDescent="0.2">
      <c r="A15" s="4">
        <v>5</v>
      </c>
      <c r="B15" s="24"/>
      <c r="C15" s="21"/>
      <c r="D15" s="20"/>
      <c r="E15" s="21"/>
      <c r="F15" s="22"/>
      <c r="G15" s="1">
        <f t="shared" si="0"/>
        <v>0</v>
      </c>
      <c r="H15" s="21"/>
      <c r="I15" s="20"/>
      <c r="J15" s="21"/>
      <c r="K15" s="22"/>
      <c r="L15" s="1">
        <f t="shared" si="1"/>
        <v>0</v>
      </c>
      <c r="M15" s="21"/>
      <c r="N15" s="20"/>
      <c r="O15" s="21"/>
      <c r="P15" s="22"/>
      <c r="Q15" s="1">
        <f t="shared" si="2"/>
        <v>0</v>
      </c>
      <c r="R15" s="21"/>
      <c r="S15" s="20"/>
      <c r="T15" s="21"/>
      <c r="U15" s="22"/>
      <c r="V15" s="1">
        <f t="shared" si="3"/>
        <v>0</v>
      </c>
      <c r="W15" s="32"/>
      <c r="X15" s="12"/>
      <c r="Y15" s="1">
        <f>'2.2.3_ZÁZNAM DOCHÁZKY'!F16</f>
        <v>0</v>
      </c>
      <c r="Z15" s="1">
        <f>'2.2.3_ZÁZNAM DOCHÁZKY'!F17</f>
        <v>0</v>
      </c>
    </row>
    <row r="16" spans="1:30" x14ac:dyDescent="0.2">
      <c r="A16" s="4">
        <v>6</v>
      </c>
      <c r="B16" s="24"/>
      <c r="C16" s="21"/>
      <c r="D16" s="20"/>
      <c r="E16" s="21"/>
      <c r="F16" s="22"/>
      <c r="G16" s="1">
        <f t="shared" si="0"/>
        <v>0</v>
      </c>
      <c r="H16" s="21"/>
      <c r="I16" s="20"/>
      <c r="J16" s="21"/>
      <c r="K16" s="22"/>
      <c r="L16" s="1">
        <f t="shared" si="1"/>
        <v>0</v>
      </c>
      <c r="M16" s="21"/>
      <c r="N16" s="20"/>
      <c r="O16" s="21"/>
      <c r="P16" s="22"/>
      <c r="Q16" s="1">
        <f t="shared" si="2"/>
        <v>0</v>
      </c>
      <c r="R16" s="21"/>
      <c r="S16" s="20"/>
      <c r="T16" s="21"/>
      <c r="U16" s="22"/>
      <c r="V16" s="1">
        <f t="shared" si="3"/>
        <v>0</v>
      </c>
      <c r="W16" s="32"/>
      <c r="X16" s="12"/>
      <c r="Y16" s="1">
        <f>'2.2.3_ZÁZNAM DOCHÁZKY'!G16</f>
        <v>0</v>
      </c>
      <c r="Z16" s="1">
        <f>'2.2.3_ZÁZNAM DOCHÁZKY'!G17</f>
        <v>0</v>
      </c>
    </row>
    <row r="17" spans="1:28" x14ac:dyDescent="0.2">
      <c r="A17" s="4">
        <v>7</v>
      </c>
      <c r="B17" s="24"/>
      <c r="C17" s="21"/>
      <c r="D17" s="20"/>
      <c r="E17" s="21"/>
      <c r="F17" s="22"/>
      <c r="G17" s="1">
        <f t="shared" si="0"/>
        <v>0</v>
      </c>
      <c r="H17" s="21"/>
      <c r="I17" s="20"/>
      <c r="J17" s="21"/>
      <c r="K17" s="22"/>
      <c r="L17" s="1">
        <f t="shared" si="1"/>
        <v>0</v>
      </c>
      <c r="M17" s="21"/>
      <c r="N17" s="20"/>
      <c r="O17" s="21"/>
      <c r="P17" s="22"/>
      <c r="Q17" s="1">
        <f t="shared" si="2"/>
        <v>0</v>
      </c>
      <c r="R17" s="21"/>
      <c r="S17" s="20"/>
      <c r="T17" s="21"/>
      <c r="U17" s="22"/>
      <c r="V17" s="1">
        <f t="shared" si="3"/>
        <v>0</v>
      </c>
      <c r="W17" s="32"/>
      <c r="X17" s="12"/>
      <c r="Y17" s="1">
        <f>'2.2.3_ZÁZNAM DOCHÁZKY'!H16</f>
        <v>0</v>
      </c>
      <c r="Z17" s="1">
        <f>'2.2.3_ZÁZNAM DOCHÁZKY'!H17</f>
        <v>0</v>
      </c>
    </row>
    <row r="18" spans="1:28" x14ac:dyDescent="0.2">
      <c r="A18" s="4">
        <v>8</v>
      </c>
      <c r="B18" s="24"/>
      <c r="C18" s="21"/>
      <c r="D18" s="20"/>
      <c r="E18" s="21"/>
      <c r="F18" s="22"/>
      <c r="G18" s="1">
        <f t="shared" si="0"/>
        <v>0</v>
      </c>
      <c r="H18" s="21"/>
      <c r="I18" s="20"/>
      <c r="J18" s="21"/>
      <c r="K18" s="22"/>
      <c r="L18" s="1">
        <f t="shared" si="1"/>
        <v>0</v>
      </c>
      <c r="M18" s="21"/>
      <c r="N18" s="20"/>
      <c r="O18" s="21"/>
      <c r="P18" s="22"/>
      <c r="Q18" s="1">
        <f t="shared" si="2"/>
        <v>0</v>
      </c>
      <c r="R18" s="21"/>
      <c r="S18" s="20"/>
      <c r="T18" s="21"/>
      <c r="U18" s="22"/>
      <c r="V18" s="1">
        <f t="shared" si="3"/>
        <v>0</v>
      </c>
      <c r="W18" s="32"/>
      <c r="X18" s="12"/>
      <c r="Y18" s="1">
        <f>'2.2.3_ZÁZNAM DOCHÁZKY'!I16</f>
        <v>0</v>
      </c>
      <c r="Z18" s="1">
        <f>'2.2.3_ZÁZNAM DOCHÁZKY'!I17</f>
        <v>0</v>
      </c>
    </row>
    <row r="19" spans="1:28" x14ac:dyDescent="0.2">
      <c r="A19" s="4">
        <v>9</v>
      </c>
      <c r="B19" s="24"/>
      <c r="C19" s="21"/>
      <c r="D19" s="20"/>
      <c r="E19" s="21"/>
      <c r="F19" s="22"/>
      <c r="G19" s="1">
        <f t="shared" si="0"/>
        <v>0</v>
      </c>
      <c r="H19" s="21"/>
      <c r="I19" s="20"/>
      <c r="J19" s="21"/>
      <c r="K19" s="22"/>
      <c r="L19" s="1">
        <f t="shared" si="1"/>
        <v>0</v>
      </c>
      <c r="M19" s="21"/>
      <c r="N19" s="20"/>
      <c r="O19" s="21"/>
      <c r="P19" s="22"/>
      <c r="Q19" s="1">
        <f t="shared" si="2"/>
        <v>0</v>
      </c>
      <c r="R19" s="21"/>
      <c r="S19" s="20"/>
      <c r="T19" s="21"/>
      <c r="U19" s="22"/>
      <c r="V19" s="1">
        <f t="shared" si="3"/>
        <v>0</v>
      </c>
      <c r="W19" s="32"/>
      <c r="X19" s="12"/>
      <c r="Y19" s="1">
        <f>'2.2.3_ZÁZNAM DOCHÁZKY'!J16</f>
        <v>0</v>
      </c>
      <c r="Z19" s="1">
        <f>'2.2.3_ZÁZNAM DOCHÁZKY'!J17</f>
        <v>0</v>
      </c>
    </row>
    <row r="20" spans="1:28" x14ac:dyDescent="0.2">
      <c r="A20" s="4" t="s">
        <v>15</v>
      </c>
      <c r="B20" s="24"/>
      <c r="C20" s="21"/>
      <c r="D20" s="20"/>
      <c r="E20" s="21"/>
      <c r="F20" s="22"/>
      <c r="G20" s="1">
        <f t="shared" si="0"/>
        <v>0</v>
      </c>
      <c r="H20" s="21"/>
      <c r="I20" s="20"/>
      <c r="J20" s="21"/>
      <c r="K20" s="22"/>
      <c r="L20" s="1">
        <f t="shared" si="1"/>
        <v>0</v>
      </c>
      <c r="M20" s="21"/>
      <c r="N20" s="20"/>
      <c r="O20" s="21"/>
      <c r="P20" s="22"/>
      <c r="Q20" s="1">
        <f t="shared" si="2"/>
        <v>0</v>
      </c>
      <c r="R20" s="21"/>
      <c r="S20" s="20"/>
      <c r="T20" s="21"/>
      <c r="U20" s="22"/>
      <c r="V20" s="1">
        <f t="shared" si="3"/>
        <v>0</v>
      </c>
      <c r="W20" s="32"/>
      <c r="X20" s="12"/>
      <c r="Y20" s="1">
        <f>'2.2.3_ZÁZNAM DOCHÁZKY'!K16</f>
        <v>0</v>
      </c>
      <c r="Z20" s="1">
        <f>'2.2.3_ZÁZNAM DOCHÁZKY'!K17</f>
        <v>0</v>
      </c>
    </row>
    <row r="21" spans="1:28" x14ac:dyDescent="0.2">
      <c r="A21" s="13"/>
      <c r="B21" s="13"/>
      <c r="C21" s="13"/>
      <c r="D21" s="13"/>
      <c r="E21" s="13"/>
      <c r="F21" s="9"/>
      <c r="G21" s="23">
        <f>SUM(G11:G20)</f>
        <v>0</v>
      </c>
      <c r="H21" s="13"/>
      <c r="I21" s="13"/>
      <c r="J21" s="13"/>
      <c r="K21" s="9"/>
      <c r="L21" s="23">
        <f>SUM(L11:L20)</f>
        <v>0</v>
      </c>
      <c r="M21" s="13"/>
      <c r="N21" s="13"/>
      <c r="O21" s="13"/>
      <c r="P21" s="9"/>
      <c r="Q21" s="23">
        <f>SUM(Q11:Q20)</f>
        <v>0</v>
      </c>
      <c r="R21" s="13"/>
      <c r="S21" s="13"/>
      <c r="T21" s="13"/>
      <c r="U21" s="9"/>
      <c r="V21" s="23">
        <f>SUM(V11:V20)</f>
        <v>0</v>
      </c>
      <c r="W21" s="15"/>
      <c r="X21" s="29" t="s">
        <v>5</v>
      </c>
      <c r="Y21" s="30">
        <f>SUM(Y11:Y20)</f>
        <v>0</v>
      </c>
      <c r="Z21" s="30">
        <f>SUM(Z11:Z20)</f>
        <v>0</v>
      </c>
    </row>
    <row r="22" spans="1:28" ht="3.6" customHeight="1" x14ac:dyDescent="0.2">
      <c r="A22" s="13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53"/>
      <c r="AA22" s="8"/>
      <c r="AB22" s="8"/>
    </row>
    <row r="23" spans="1:28" ht="25.5" x14ac:dyDescent="0.2">
      <c r="A23" s="13"/>
      <c r="B23" s="39"/>
      <c r="C23" s="39"/>
      <c r="D23" s="39"/>
      <c r="E23" s="39"/>
      <c r="F23" s="39"/>
      <c r="G23" s="14"/>
      <c r="H23" s="14"/>
      <c r="I23" s="14"/>
      <c r="J23" s="40" t="s">
        <v>21</v>
      </c>
      <c r="K23" s="40"/>
      <c r="L23" s="40"/>
      <c r="M23" s="40"/>
      <c r="N23" s="40"/>
      <c r="O23" s="41">
        <f>(G21+L21+Q21+V21)/45</f>
        <v>0</v>
      </c>
      <c r="P23" s="41"/>
      <c r="Q23" s="41"/>
      <c r="R23" s="41"/>
      <c r="S23" s="41"/>
      <c r="T23" s="14"/>
      <c r="U23" s="14"/>
      <c r="V23" s="14"/>
      <c r="W23" s="9"/>
      <c r="X23" s="25" t="s">
        <v>6</v>
      </c>
      <c r="Y23" s="48">
        <f>IF(Y21=0,0,Z21/Y21)</f>
        <v>0</v>
      </c>
      <c r="Z23" s="49"/>
      <c r="AA23" s="8"/>
      <c r="AB23" s="8"/>
    </row>
    <row r="24" spans="1:28" ht="66.75" customHeight="1" x14ac:dyDescent="0.2">
      <c r="O24" s="33" t="s">
        <v>39</v>
      </c>
      <c r="P24" s="33"/>
      <c r="Q24" s="33"/>
      <c r="R24" s="33"/>
      <c r="S24" s="33"/>
      <c r="X24" s="33" t="s">
        <v>40</v>
      </c>
      <c r="Y24" s="33"/>
      <c r="Z24" s="33"/>
    </row>
    <row r="25" spans="1:28" x14ac:dyDescent="0.2"/>
    <row r="26" spans="1:28" x14ac:dyDescent="0.2"/>
    <row r="27" spans="1:28" x14ac:dyDescent="0.2"/>
    <row r="28" spans="1:28" x14ac:dyDescent="0.2"/>
    <row r="29" spans="1:28" x14ac:dyDescent="0.2"/>
    <row r="30" spans="1:28" x14ac:dyDescent="0.2"/>
    <row r="31" spans="1:28" x14ac:dyDescent="0.2"/>
  </sheetData>
  <sheetProtection password="96E3" sheet="1" objects="1" scenarios="1"/>
  <protectedRanges>
    <protectedRange sqref="Z6" name="Oblast11"/>
    <protectedRange sqref="D6" name="Oblast10"/>
    <protectedRange sqref="L6:W6" name="Oblast9"/>
    <protectedRange sqref="L2:Z4" name="Oblast1"/>
    <protectedRange sqref="L6" name="Oblast2"/>
    <protectedRange sqref="Z6" name="Oblast3"/>
    <protectedRange sqref="B11:F20" name="Oblast4"/>
    <protectedRange sqref="H11:K20" name="Oblast5"/>
    <protectedRange sqref="M11:P20" name="Oblast6"/>
    <protectedRange sqref="R11:U20" name="Oblast7"/>
    <protectedRange sqref="W11:X20" name="Oblast8"/>
  </protectedRanges>
  <mergeCells count="43">
    <mergeCell ref="Y23:Z23"/>
    <mergeCell ref="A2:K2"/>
    <mergeCell ref="L2:Z2"/>
    <mergeCell ref="L3:Z3"/>
    <mergeCell ref="L4:Z4"/>
    <mergeCell ref="B22:Z22"/>
    <mergeCell ref="X6:Y6"/>
    <mergeCell ref="A6:C6"/>
    <mergeCell ref="D6:H6"/>
    <mergeCell ref="I6:K6"/>
    <mergeCell ref="L6:W6"/>
    <mergeCell ref="A1:Z1"/>
    <mergeCell ref="A5:Z5"/>
    <mergeCell ref="A8:A10"/>
    <mergeCell ref="B8:B10"/>
    <mergeCell ref="C8:F8"/>
    <mergeCell ref="G8:G10"/>
    <mergeCell ref="R8:U8"/>
    <mergeCell ref="X8:X10"/>
    <mergeCell ref="V8:V10"/>
    <mergeCell ref="M8:P8"/>
    <mergeCell ref="Q8:Q10"/>
    <mergeCell ref="C9:D9"/>
    <mergeCell ref="E9:F9"/>
    <mergeCell ref="H8:K8"/>
    <mergeCell ref="A4:K4"/>
    <mergeCell ref="A3:K3"/>
    <mergeCell ref="O24:S24"/>
    <mergeCell ref="X24:Z24"/>
    <mergeCell ref="A7:Z7"/>
    <mergeCell ref="L8:L10"/>
    <mergeCell ref="H9:I9"/>
    <mergeCell ref="J9:K9"/>
    <mergeCell ref="W8:W10"/>
    <mergeCell ref="R9:S9"/>
    <mergeCell ref="T9:U9"/>
    <mergeCell ref="M9:N9"/>
    <mergeCell ref="O9:P9"/>
    <mergeCell ref="Z8:Z10"/>
    <mergeCell ref="Y8:Y10"/>
    <mergeCell ref="B23:F23"/>
    <mergeCell ref="J23:N23"/>
    <mergeCell ref="O23:S23"/>
  </mergeCells>
  <conditionalFormatting sqref="Y23:Z23">
    <cfRule type="cellIs" dxfId="17" priority="1" operator="lessThan">
      <formula>0.75</formula>
    </cfRule>
  </conditionalFormatting>
  <conditionalFormatting sqref="Y11:Y20">
    <cfRule type="cellIs" dxfId="16" priority="51" operator="lessThan">
      <formula>3</formula>
    </cfRule>
    <cfRule type="cellIs" dxfId="15" priority="52" operator="greaterThan">
      <formula>5</formula>
    </cfRule>
  </conditionalFormatting>
  <conditionalFormatting sqref="G11:G20">
    <cfRule type="cellIs" dxfId="14" priority="39" operator="equal">
      <formula>45</formula>
    </cfRule>
    <cfRule type="cellIs" dxfId="13" priority="42" operator="greaterThan">
      <formula>45</formula>
    </cfRule>
    <cfRule type="cellIs" dxfId="12" priority="41" operator="lessThan">
      <formula>45</formula>
    </cfRule>
  </conditionalFormatting>
  <conditionalFormatting sqref="L11:L20">
    <cfRule type="cellIs" dxfId="11" priority="11" operator="equal">
      <formula>45</formula>
    </cfRule>
    <cfRule type="cellIs" dxfId="10" priority="12" operator="lessThan">
      <formula>45</formula>
    </cfRule>
    <cfRule type="cellIs" dxfId="9" priority="13" operator="greaterThan">
      <formula>45</formula>
    </cfRule>
  </conditionalFormatting>
  <conditionalFormatting sqref="Q11:Q20">
    <cfRule type="cellIs" dxfId="8" priority="8" operator="equal">
      <formula>45</formula>
    </cfRule>
    <cfRule type="cellIs" dxfId="7" priority="9" operator="lessThan">
      <formula>45</formula>
    </cfRule>
    <cfRule type="cellIs" dxfId="6" priority="10" operator="greaterThan">
      <formula>45</formula>
    </cfRule>
  </conditionalFormatting>
  <conditionalFormatting sqref="V11:V20">
    <cfRule type="cellIs" dxfId="5" priority="5" operator="equal">
      <formula>45</formula>
    </cfRule>
    <cfRule type="cellIs" dxfId="4" priority="6" operator="lessThan">
      <formula>45</formula>
    </cfRule>
    <cfRule type="cellIs" dxfId="3" priority="7" operator="greaterThan">
      <formula>45</formula>
    </cfRule>
  </conditionalFormatting>
  <conditionalFormatting sqref="Z11:Z20">
    <cfRule type="cellIs" dxfId="2" priority="4" operator="equal">
      <formula>0</formula>
    </cfRule>
    <cfRule type="cellIs" dxfId="1" priority="3" operator="greaterThan">
      <formula>0</formula>
    </cfRule>
  </conditionalFormatting>
  <conditionalFormatting sqref="O23:S23">
    <cfRule type="cellIs" dxfId="0" priority="2" operator="lessThan">
      <formula>32</formula>
    </cfRule>
  </conditionalFormatting>
  <pageMargins left="0" right="3.937007874015748E-2" top="0.19685039370078741" bottom="1.1023622047244095" header="0.31496062992125984" footer="0.31496062992125984"/>
  <pageSetup paperSize="9" orientation="landscape" verticalDpi="300" r:id="rId1"/>
  <headerFooter>
    <oddHeader xml:space="preserve">&amp;C
</oddHeader>
    <oddFooter>&amp;L&amp;10AKTIVITA 2.2.3 PRÁZDNINOVÝ KURZ ČDJ
TŘÍDNÍ KNIHA A ZÁZNAM DOCHÁZKY&amp;C&amp;G&amp;R&amp;10&amp;P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Layout" zoomScaleNormal="100" workbookViewId="0">
      <selection activeCell="A4" sqref="A4"/>
    </sheetView>
  </sheetViews>
  <sheetFormatPr defaultColWidth="0" defaultRowHeight="12.75" zeroHeight="1" x14ac:dyDescent="0.2"/>
  <cols>
    <col min="1" max="1" width="51.85546875" style="8" customWidth="1"/>
    <col min="2" max="11" width="9" style="8" customWidth="1"/>
    <col min="12" max="12" width="0.42578125" style="8" customWidth="1"/>
    <col min="13" max="16384" width="9.140625" style="8" hidden="1"/>
  </cols>
  <sheetData>
    <row r="1" spans="1:12" ht="15.75" customHeight="1" x14ac:dyDescent="0.2">
      <c r="A1" s="5"/>
      <c r="B1" s="59" t="s">
        <v>41</v>
      </c>
      <c r="C1" s="59"/>
      <c r="D1" s="59"/>
      <c r="E1" s="59"/>
      <c r="F1" s="59"/>
      <c r="G1" s="59"/>
      <c r="H1" s="59"/>
      <c r="I1" s="59"/>
      <c r="J1" s="59"/>
      <c r="K1" s="59"/>
    </row>
    <row r="2" spans="1:12" ht="4.3499999999999996" customHeight="1" x14ac:dyDescent="0.2">
      <c r="A2" s="10"/>
      <c r="B2" s="60"/>
      <c r="C2" s="61"/>
      <c r="D2" s="61"/>
      <c r="E2" s="61"/>
      <c r="F2" s="61"/>
      <c r="G2" s="61"/>
      <c r="H2" s="61"/>
      <c r="I2" s="61"/>
      <c r="J2" s="61"/>
      <c r="K2" s="61"/>
    </row>
    <row r="3" spans="1:12" x14ac:dyDescent="0.2">
      <c r="A3" s="5" t="s">
        <v>36</v>
      </c>
      <c r="B3" s="5" t="s">
        <v>23</v>
      </c>
      <c r="C3" s="5" t="s">
        <v>24</v>
      </c>
      <c r="D3" s="5" t="s">
        <v>25</v>
      </c>
      <c r="E3" s="5" t="s">
        <v>26</v>
      </c>
      <c r="F3" s="5" t="s">
        <v>27</v>
      </c>
      <c r="G3" s="5" t="s">
        <v>28</v>
      </c>
      <c r="H3" s="5" t="s">
        <v>29</v>
      </c>
      <c r="I3" s="5" t="s">
        <v>30</v>
      </c>
      <c r="J3" s="5" t="s">
        <v>31</v>
      </c>
      <c r="K3" s="5" t="s">
        <v>15</v>
      </c>
    </row>
    <row r="4" spans="1:12" ht="14.1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2" ht="14.1" customHeight="1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1" customHeight="1" x14ac:dyDescent="0.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2" ht="14.1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ht="14.1" customHeight="1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2" ht="14.1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2" ht="14.1" customHeight="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2" ht="14.1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2" ht="14.1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2" ht="14.1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2" ht="14.1" customHeight="1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2" ht="14.1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2" ht="17.100000000000001" customHeight="1" x14ac:dyDescent="0.2">
      <c r="A16" s="2" t="s">
        <v>16</v>
      </c>
      <c r="B16" s="3">
        <f>COUNTIF(B4:B15,"ano")+COUNTIF(B4:B15,"omluven")</f>
        <v>0</v>
      </c>
      <c r="C16" s="3">
        <f t="shared" ref="C16:K16" si="0">COUNTIF(C4:C15,"ano")+COUNTIF(C4:C15,"omluven")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9"/>
    </row>
    <row r="17" spans="1:12" ht="17.100000000000001" customHeight="1" x14ac:dyDescent="0.2">
      <c r="A17" s="2" t="s">
        <v>7</v>
      </c>
      <c r="B17" s="3">
        <f t="shared" ref="B17" si="1">COUNTIF(B4:B15,"ano")</f>
        <v>0</v>
      </c>
      <c r="C17" s="3">
        <f t="shared" ref="C17:K17" si="2">COUNTIF(C4:C15,"ano")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9"/>
    </row>
    <row r="18" spans="1:12" s="9" customFormat="1" x14ac:dyDescent="0.2"/>
    <row r="19" spans="1:12" x14ac:dyDescent="0.2"/>
    <row r="20" spans="1:12" x14ac:dyDescent="0.2"/>
    <row r="21" spans="1:12" x14ac:dyDescent="0.2">
      <c r="B21" s="9"/>
      <c r="C21" s="9"/>
      <c r="D21" s="9"/>
      <c r="E21" s="9"/>
      <c r="F21" s="18"/>
      <c r="K21" s="9"/>
    </row>
    <row r="22" spans="1:12" x14ac:dyDescent="0.2">
      <c r="B22" s="9"/>
      <c r="C22" s="9"/>
      <c r="D22" s="9"/>
      <c r="E22" s="9"/>
      <c r="K22" s="9"/>
    </row>
    <row r="23" spans="1:12" s="26" customFormat="1" x14ac:dyDescent="0.2">
      <c r="B23" s="27"/>
      <c r="C23" s="27"/>
      <c r="D23" s="27"/>
      <c r="E23" s="27"/>
      <c r="K23" s="27"/>
    </row>
    <row r="24" spans="1:12" s="19" customFormat="1" x14ac:dyDescent="0.2"/>
    <row r="25" spans="1:12" s="19" customFormat="1" x14ac:dyDescent="0.2">
      <c r="E25" s="19" t="s">
        <v>9</v>
      </c>
    </row>
    <row r="26" spans="1:12" s="19" customFormat="1" x14ac:dyDescent="0.2">
      <c r="E26" s="19" t="s">
        <v>22</v>
      </c>
    </row>
    <row r="27" spans="1:12" s="19" customFormat="1" x14ac:dyDescent="0.2">
      <c r="E27" s="19" t="s">
        <v>37</v>
      </c>
    </row>
    <row r="28" spans="1:12" s="19" customFormat="1" x14ac:dyDescent="0.2"/>
    <row r="29" spans="1:12" s="19" customFormat="1" x14ac:dyDescent="0.2"/>
    <row r="30" spans="1:12" s="19" customFormat="1" x14ac:dyDescent="0.2"/>
    <row r="31" spans="1:12" s="19" customFormat="1" x14ac:dyDescent="0.2"/>
    <row r="32" spans="1:12" s="28" customFormat="1" x14ac:dyDescent="0.2"/>
    <row r="33" s="28" customFormat="1" x14ac:dyDescent="0.2"/>
    <row r="34" s="28" customFormat="1" x14ac:dyDescent="0.2"/>
    <row r="35" s="28" customFormat="1" x14ac:dyDescent="0.2"/>
    <row r="36" s="28" customFormat="1" x14ac:dyDescent="0.2"/>
    <row r="37" s="28" customFormat="1" x14ac:dyDescent="0.2"/>
    <row r="38" s="28" customFormat="1" x14ac:dyDescent="0.2"/>
    <row r="39" x14ac:dyDescent="0.2"/>
    <row r="40" x14ac:dyDescent="0.2"/>
  </sheetData>
  <sheetProtection password="96E3" sheet="1" objects="1" scenarios="1"/>
  <protectedRanges>
    <protectedRange sqref="A4:K15" name="Oblast1"/>
  </protectedRanges>
  <mergeCells count="2">
    <mergeCell ref="B1:K1"/>
    <mergeCell ref="B2:K2"/>
  </mergeCells>
  <dataValidations count="1">
    <dataValidation type="list" allowBlank="1" showInputMessage="1" showErrorMessage="1" error="Vyberte jednu z možností rozevíracího seznamu: ano, omluven, nepřihlášen." sqref="B4:K15">
      <formula1>čdj</formula1>
    </dataValidation>
  </dataValidations>
  <pageMargins left="0.22916666666666666" right="0.29166666666666669" top="0.23622047244094491" bottom="0.78740157480314965" header="0.31496062992125984" footer="0.31496062992125984"/>
  <pageSetup paperSize="9" orientation="landscape" r:id="rId1"/>
  <headerFooter>
    <oddFooter>&amp;C&amp;G&amp;R&amp;10&amp;P</oddFooter>
  </headerFooter>
  <ignoredErrors>
    <ignoredError sqref="B3:K3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2.2.3_TŘÍDNÍ KNIHA</vt:lpstr>
      <vt:lpstr>2.2.3_ZÁZNAM DOCHÁZKY</vt:lpstr>
      <vt:lpstr>čdj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Bořkovcová Nina (MHMP)</cp:lastModifiedBy>
  <cp:lastPrinted>2018-06-06T08:34:42Z</cp:lastPrinted>
  <dcterms:created xsi:type="dcterms:W3CDTF">2018-04-19T11:05:45Z</dcterms:created>
  <dcterms:modified xsi:type="dcterms:W3CDTF">2018-07-10T15:26:48Z</dcterms:modified>
</cp:coreProperties>
</file>