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vikto\Desktop\work_docs\"/>
    </mc:Choice>
  </mc:AlternateContent>
  <xr:revisionPtr revIDLastSave="0" documentId="13_ncr:1_{1645C0F6-C440-4A1D-AEF5-8CE01577480B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Třídní kniha KLUB" sheetId="1" r:id="rId1"/>
    <sheet name="Záznam docházky KLUB" sheetId="2" r:id="rId2"/>
  </sheets>
  <externalReferences>
    <externalReference r:id="rId3"/>
    <externalReference r:id="rId4"/>
  </externalReferences>
  <definedNames>
    <definedName name="čdj">'[1]2.2.1_ZÁZNAM DOCHÁZKY'!$C$26:$C$29</definedName>
    <definedName name="klub">'Záznam docházky KLUB'!$T$5:$T$8</definedName>
    <definedName name="klub2">'[2]Záznam docházky KLUB'!$R$4:$R$7</definedName>
    <definedName name="_xlnm.Print_Area" localSheetId="0">'Třídní kniha KLUB'!$B$2:$J$1048576</definedName>
    <definedName name="_xlnm.Print_Area" localSheetId="1">'Záznam docházky KLUB'!$B$2:$R$35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J26" i="1"/>
  <c r="C34" i="2" l="1"/>
  <c r="C35" i="2"/>
  <c r="E34" i="2" l="1"/>
  <c r="R35" i="2" l="1"/>
  <c r="Q35" i="2"/>
  <c r="J25" i="1" s="1"/>
  <c r="P35" i="2"/>
  <c r="J24" i="1" s="1"/>
  <c r="O35" i="2"/>
  <c r="J23" i="1" s="1"/>
  <c r="N35" i="2"/>
  <c r="J22" i="1" s="1"/>
  <c r="M35" i="2"/>
  <c r="J21" i="1" s="1"/>
  <c r="L35" i="2"/>
  <c r="J20" i="1" s="1"/>
  <c r="K35" i="2"/>
  <c r="J19" i="1" s="1"/>
  <c r="J35" i="2"/>
  <c r="J18" i="1" s="1"/>
  <c r="I35" i="2"/>
  <c r="J17" i="1" s="1"/>
  <c r="H35" i="2"/>
  <c r="J16" i="1" s="1"/>
  <c r="G35" i="2"/>
  <c r="J15" i="1" s="1"/>
  <c r="F35" i="2"/>
  <c r="J14" i="1" s="1"/>
  <c r="E35" i="2"/>
  <c r="J13" i="1" s="1"/>
  <c r="D35" i="2"/>
  <c r="J12" i="1" s="1"/>
  <c r="J11" i="1"/>
  <c r="R34" i="2"/>
  <c r="I26" i="1" s="1"/>
  <c r="Q34" i="2"/>
  <c r="I25" i="1" s="1"/>
  <c r="P34" i="2"/>
  <c r="I24" i="1" s="1"/>
  <c r="O34" i="2"/>
  <c r="I23" i="1" s="1"/>
  <c r="N34" i="2"/>
  <c r="I22" i="1" s="1"/>
  <c r="M34" i="2"/>
  <c r="I21" i="1" s="1"/>
  <c r="L34" i="2"/>
  <c r="I20" i="1" s="1"/>
  <c r="K34" i="2"/>
  <c r="I19" i="1" s="1"/>
  <c r="J34" i="2"/>
  <c r="I18" i="1" s="1"/>
  <c r="I34" i="2"/>
  <c r="I17" i="1" s="1"/>
  <c r="H34" i="2"/>
  <c r="I16" i="1" s="1"/>
  <c r="G34" i="2"/>
  <c r="I15" i="1" s="1"/>
  <c r="F34" i="2"/>
  <c r="I14" i="1" s="1"/>
  <c r="I13" i="1"/>
  <c r="D34" i="2"/>
  <c r="I12" i="1" s="1"/>
  <c r="I11" i="1"/>
  <c r="F26" i="1" l="1"/>
  <c r="F25" i="1"/>
  <c r="F24" i="1"/>
  <c r="F23" i="1"/>
  <c r="F22" i="1"/>
  <c r="F21" i="1"/>
  <c r="F20" i="1"/>
  <c r="F19" i="1"/>
  <c r="F18" i="1"/>
  <c r="F16" i="1"/>
  <c r="F15" i="1"/>
  <c r="F14" i="1"/>
  <c r="F13" i="1"/>
  <c r="F12" i="1"/>
  <c r="F11" i="1"/>
  <c r="I27" i="1" l="1"/>
  <c r="J27" i="1"/>
  <c r="I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7" authorId="0" shapeId="0" xr:uid="{00000000-0006-0000-0000-000001000000}">
      <text>
        <r>
          <rPr>
            <sz val="9"/>
            <color indexed="81"/>
            <rFont val="Calibri"/>
            <family val="2"/>
            <charset val="238"/>
            <scheme val="minor"/>
          </rPr>
          <t>Tento název slouží pro lepší orientaci v aktivitách vašeho projektu. Viz plán klubu.</t>
        </r>
      </text>
    </comment>
    <comment ref="F9" authorId="0" shapeId="0" xr:uid="{00000000-0006-0000-0000-000002000000}">
      <text>
        <r>
          <rPr>
            <sz val="9"/>
            <color indexed="81"/>
            <rFont val="Calibri"/>
            <family val="2"/>
            <charset val="238"/>
            <scheme val="minor"/>
          </rPr>
          <t>Kontrolní výpočet. 1 lekce = 90 min. (1:30)</t>
        </r>
      </text>
    </comment>
    <comment ref="G9" authorId="0" shapeId="0" xr:uid="{00000000-0006-0000-0000-000003000000}">
      <text>
        <r>
          <rPr>
            <sz val="9"/>
            <color indexed="81"/>
            <rFont val="Calibri"/>
            <family val="2"/>
            <charset val="238"/>
            <scheme val="minor"/>
          </rPr>
          <t>Velikost buňky se automaticky přizpůsobí délce textu.</t>
        </r>
      </text>
    </comment>
    <comment ref="I9" authorId="0" shapeId="0" xr:uid="{00000000-0006-0000-0000-000004000000}">
      <text>
        <r>
          <rPr>
            <sz val="9"/>
            <color indexed="81"/>
            <rFont val="Calibri"/>
            <family val="2"/>
            <charset val="238"/>
            <scheme val="minor"/>
          </rPr>
          <t>Počet přihlášených žáků se načte automaticky po vyplnění dalšího listu "Záznam docházky".</t>
        </r>
      </text>
    </comment>
    <comment ref="J9" authorId="0" shapeId="0" xr:uid="{00000000-0006-0000-0000-000005000000}">
      <text>
        <r>
          <rPr>
            <sz val="9"/>
            <color indexed="81"/>
            <rFont val="Calibri"/>
            <family val="2"/>
            <charset val="238"/>
            <scheme val="minor"/>
          </rPr>
          <t>Počet přítomných žáků se načte automaticky po vyplnění dalšího listu "Záznam docházky".</t>
        </r>
      </text>
    </comment>
    <comment ref="I28" authorId="0" shapeId="0" xr:uid="{00000000-0006-0000-0000-000006000000}">
      <text>
        <r>
          <rPr>
            <sz val="9"/>
            <color indexed="81"/>
            <rFont val="Calibri"/>
            <family val="2"/>
            <charset val="238"/>
            <scheme val="minor"/>
          </rPr>
          <t>Průměrná docházka jednoho bloku 16ti schůzek klubu musí být alespoň 75 % z celkového počtu zapsaných dětí.</t>
        </r>
      </text>
    </comment>
  </commentList>
</comments>
</file>

<file path=xl/sharedStrings.xml><?xml version="1.0" encoding="utf-8"?>
<sst xmlns="http://schemas.openxmlformats.org/spreadsheetml/2006/main" count="57" uniqueCount="41">
  <si>
    <t>5.3 VOLNOČASOVÝ KLUB - TŘÍDNÍ KNIHA</t>
  </si>
  <si>
    <t>Název příjemce</t>
  </si>
  <si>
    <t>Registrační číslo projektu</t>
  </si>
  <si>
    <t>Název projektu</t>
  </si>
  <si>
    <t>Název klubu</t>
  </si>
  <si>
    <t>Datum dd.mm.rrrr</t>
  </si>
  <si>
    <t xml:space="preserve">Čas </t>
  </si>
  <si>
    <t xml:space="preserve">hh:mm (90 min.) </t>
  </si>
  <si>
    <t>Stručný popis náplně/průběhu schůzky</t>
  </si>
  <si>
    <t>Jméno vedoucího klubu</t>
  </si>
  <si>
    <t>Počet přihlášených žáků</t>
  </si>
  <si>
    <t>Počet přítomných žáků</t>
  </si>
  <si>
    <t>od hh:mm</t>
  </si>
  <si>
    <t>do hh:mm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</si>
  <si>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</si>
  <si>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</si>
  <si>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</si>
  <si>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</si>
  <si>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</si>
  <si>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</si>
  <si>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</si>
  <si>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</si>
  <si>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</si>
  <si>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</si>
  <si>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</si>
  <si>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</si>
  <si>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</si>
  <si>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</si>
  <si>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</si>
  <si>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</si>
  <si>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Součet žáků</t>
  </si>
  <si>
    <t>Průměrná docházka</t>
  </si>
  <si>
    <t>5.3 VOLNOČASOVÝ KLUB - DOCHÁZKA</t>
  </si>
  <si>
    <t xml:space="preserve">Jméno žáka ↓
</t>
  </si>
  <si>
    <t>Celkem přihlášeno</t>
  </si>
  <si>
    <t>Celkem přítomno</t>
  </si>
  <si>
    <t>AKTIVITA 5.3.1 VOLNOČASOVÝ KLUB</t>
  </si>
  <si>
    <t>TŘÍDNÍ KNIHA A ZÁZNAM DOCHÁZKY</t>
  </si>
  <si>
    <t>ano</t>
  </si>
  <si>
    <t>omluven</t>
  </si>
  <si>
    <t>nepřihlášen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</si>
</sst>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2" tint="-0.89999084444715716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2" fillId="3" borderId="0" xfId="0" applyFont="1" applyFill="1"/>
    <xf numFmtId="14" fontId="2" fillId="3" borderId="4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4" xfId="0" applyNumberFormat="1" applyFont="1" applyFill="1" applyBorder="1" applyAlignment="1" applyProtection="1">
      <alignment horizontal="center" vertical="center" wrapText="1"/>
      <protection hidden="1"/>
    </xf>
    <xf numFmtId="49" fontId="2" fillId="3" borderId="4" xfId="0" applyNumberFormat="1" applyFont="1" applyFill="1" applyBorder="1" applyAlignment="1" applyProtection="1">
      <alignment horizontal="left" vertical="center"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right" vertical="center" wrapText="1"/>
      <protection hidden="1"/>
    </xf>
    <xf numFmtId="1" fontId="3" fillId="2" borderId="4" xfId="0" applyNumberFormat="1" applyFont="1" applyFill="1" applyBorder="1" applyAlignment="1" applyProtection="1">
      <alignment horizontal="center" vertical="center"/>
      <protection hidden="1"/>
    </xf>
    <xf numFmtId="49" fontId="1" fillId="2" borderId="4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Protection="1">
      <protection locked="0"/>
    </xf>
    <xf numFmtId="49" fontId="2" fillId="3" borderId="6" xfId="0" applyNumberFormat="1" applyFont="1" applyFill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left" vertical="center" wrapText="1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" fillId="2" borderId="0" xfId="0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locked="0" hidden="1"/>
    </xf>
    <xf numFmtId="49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9" fontId="3" fillId="5" borderId="1" xfId="0" applyNumberFormat="1" applyFont="1" applyFill="1" applyBorder="1" applyAlignment="1" applyProtection="1">
      <alignment horizontal="center" vertical="center"/>
      <protection hidden="1"/>
    </xf>
    <xf numFmtId="9" fontId="3" fillId="5" borderId="3" xfId="0" applyNumberFormat="1" applyFont="1" applyFill="1" applyBorder="1" applyAlignment="1" applyProtection="1">
      <alignment horizontal="center" vertical="center"/>
      <protection hidden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49" fontId="1" fillId="4" borderId="2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</cellXfs>
  <cellStyles count="1">
    <cellStyle name="Normální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6" tint="-0.24994659260841701"/>
      </font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2D050"/>
      </font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2" tint="-0.24994659260841701"/>
        </patternFill>
      </fill>
    </dxf>
    <dxf>
      <font>
        <color theme="6" tint="-0.24994659260841701"/>
      </font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523875</xdr:colOff>
      <xdr:row>31</xdr:row>
      <xdr:rowOff>9525</xdr:rowOff>
    </xdr:from>
    <xdr:to>
      <xdr:col>6</xdr:col>
      <xdr:colOff>3026876</xdr:colOff>
      <xdr:row>33</xdr:row>
      <xdr:rowOff>142875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6972300"/>
          <a:ext cx="2503001" cy="514350"/>
        </a:xfrm>
        <a:prstGeom prst="rect">
          <a:avLst/>
        </a:prstGeom>
      </xdr:spPr>
    </xdr:pic>
    <xdr:clientData/>
  </xdr:twoCellAnchor>
  <xdr:twoCellAnchor editAs="oneCell">
    <xdr:from>
      <xdr:col>6</xdr:col>
      <xdr:colOff>3156203</xdr:colOff>
      <xdr:row>31</xdr:row>
      <xdr:rowOff>28575</xdr:rowOff>
    </xdr:from>
    <xdr:to>
      <xdr:col>6</xdr:col>
      <xdr:colOff>3661028</xdr:colOff>
      <xdr:row>33</xdr:row>
      <xdr:rowOff>152400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728" y="6991350"/>
          <a:ext cx="504825" cy="504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kto/AppData/Local/Temp/2.2.1_&#268;DJ%20pro%20M&#352;_T&#345;&#237;dn&#237;%20kniha%20a%20Z&#225;znam%20doch&#225;zky_1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kto/AppData/Local/Temp/5.3.1_KLUB_T&#345;&#237;dn&#237;%20kniha%20a%20Z&#225;znam%20doch&#225;zky_1.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.1_TŘÍDNÍ KNIHA"/>
      <sheetName val="2.2.1_ZÁZNAM DOCHÁZKY"/>
    </sheetNames>
    <sheetDataSet>
      <sheetData sheetId="0" refreshError="1"/>
      <sheetData sheetId="1">
        <row r="27">
          <cell r="C27" t="str">
            <v>ano</v>
          </cell>
        </row>
        <row r="28">
          <cell r="C28" t="str">
            <v>omluven</v>
          </cell>
        </row>
        <row r="29">
          <cell r="C29" t="str">
            <v>nepřihlášen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řídní kniha KLUB"/>
      <sheetName val="Záznam docházky KLUB"/>
      <sheetName val="Data"/>
    </sheetNames>
    <sheetDataSet>
      <sheetData sheetId="0"/>
      <sheetData sheetId="1">
        <row r="4">
          <cell r="R4">
            <v>0</v>
          </cell>
        </row>
        <row r="5">
          <cell r="R5" t="str">
            <v>ano</v>
          </cell>
        </row>
        <row r="6">
          <cell r="R6" t="str">
            <v>omluven</v>
          </cell>
        </row>
        <row r="7">
          <cell r="R7" t="str">
            <v>nepřihlášen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37"/>
  <sheetViews>
    <sheetView tabSelected="1" zoomScale="115" zoomScaleNormal="115" workbookViewId="0">
      <selection activeCell="F17" sqref="F17"/>
    </sheetView>
  </sheetViews>
  <sheetFormatPr defaultColWidth="0" defaultRowHeight="15" zeroHeight="1" x14ac:dyDescent="0.25"/>
  <cols>
    <col min="1" max="1" width="3" style="21" customWidth="1"/>
    <col min="2" max="2" width="5" customWidth="1"/>
    <col min="3" max="3" width="10" customWidth="1"/>
    <col min="4" max="5" width="6.5703125" customWidth="1"/>
    <col min="6" max="6" width="6.28515625" customWidth="1"/>
    <col min="7" max="7" width="80.42578125" customWidth="1"/>
    <col min="8" max="8" width="21.85546875" customWidth="1"/>
    <col min="9" max="10" width="6.85546875" customWidth="1"/>
    <col min="11" max="11" width="0.28515625" customWidth="1"/>
    <col min="12" max="12" width="2.7109375" customWidth="1"/>
    <col min="13" max="16383" width="9.140625" hidden="1"/>
    <col min="16384" max="16384" width="0.140625" hidden="1" customWidth="1"/>
  </cols>
  <sheetData>
    <row r="1" spans="2:12" s="21" customFormat="1" x14ac:dyDescent="0.25"/>
    <row r="2" spans="2:12" x14ac:dyDescent="0.25">
      <c r="B2" s="51" t="s">
        <v>0</v>
      </c>
      <c r="C2" s="52"/>
      <c r="D2" s="52"/>
      <c r="E2" s="52"/>
      <c r="F2" s="52"/>
      <c r="G2" s="52"/>
      <c r="H2" s="52"/>
      <c r="I2" s="52"/>
      <c r="J2" s="53"/>
      <c r="K2" s="1"/>
      <c r="L2" s="1"/>
    </row>
    <row r="3" spans="2:12" x14ac:dyDescent="0.25">
      <c r="B3" s="48" t="s">
        <v>1</v>
      </c>
      <c r="C3" s="49"/>
      <c r="D3" s="49"/>
      <c r="E3" s="49"/>
      <c r="F3" s="50"/>
      <c r="G3" s="37"/>
      <c r="H3" s="38"/>
      <c r="I3" s="38"/>
      <c r="J3" s="39"/>
      <c r="K3" s="2"/>
      <c r="L3" s="2"/>
    </row>
    <row r="4" spans="2:12" x14ac:dyDescent="0.25">
      <c r="B4" s="48" t="s">
        <v>2</v>
      </c>
      <c r="C4" s="49"/>
      <c r="D4" s="49"/>
      <c r="E4" s="49"/>
      <c r="F4" s="50"/>
      <c r="G4" s="37"/>
      <c r="H4" s="38"/>
      <c r="I4" s="38"/>
      <c r="J4" s="39"/>
      <c r="K4" s="2"/>
      <c r="L4" s="2"/>
    </row>
    <row r="5" spans="2:12" x14ac:dyDescent="0.25">
      <c r="B5" s="48" t="s">
        <v>3</v>
      </c>
      <c r="C5" s="49"/>
      <c r="D5" s="49"/>
      <c r="E5" s="49"/>
      <c r="F5" s="50"/>
      <c r="G5" s="37"/>
      <c r="H5" s="38"/>
      <c r="I5" s="38"/>
      <c r="J5" s="39"/>
      <c r="K5" s="2"/>
      <c r="L5" s="2"/>
    </row>
    <row r="6" spans="2:12" x14ac:dyDescent="0.25">
      <c r="B6" s="31"/>
      <c r="C6" s="32"/>
      <c r="D6" s="32"/>
      <c r="E6" s="32"/>
      <c r="F6" s="32"/>
      <c r="G6" s="32"/>
      <c r="H6" s="32"/>
      <c r="I6" s="32"/>
      <c r="J6" s="33"/>
      <c r="K6" s="2"/>
      <c r="L6" s="2"/>
    </row>
    <row r="7" spans="2:12" x14ac:dyDescent="0.25">
      <c r="B7" s="34" t="s">
        <v>4</v>
      </c>
      <c r="C7" s="35"/>
      <c r="D7" s="35"/>
      <c r="E7" s="35"/>
      <c r="F7" s="36"/>
      <c r="G7" s="37"/>
      <c r="H7" s="38"/>
      <c r="I7" s="38"/>
      <c r="J7" s="39"/>
      <c r="K7" s="2"/>
      <c r="L7" s="2"/>
    </row>
    <row r="8" spans="2:12" x14ac:dyDescent="0.25">
      <c r="B8" s="31"/>
      <c r="C8" s="32"/>
      <c r="D8" s="32"/>
      <c r="E8" s="32"/>
      <c r="F8" s="32"/>
      <c r="G8" s="32"/>
      <c r="H8" s="32"/>
      <c r="I8" s="32"/>
      <c r="J8" s="33"/>
      <c r="K8" s="2"/>
      <c r="L8" s="2"/>
    </row>
    <row r="9" spans="2:12" x14ac:dyDescent="0.25">
      <c r="B9" s="40"/>
      <c r="C9" s="40" t="s">
        <v>5</v>
      </c>
      <c r="D9" s="42" t="s">
        <v>6</v>
      </c>
      <c r="E9" s="43"/>
      <c r="F9" s="44" t="s">
        <v>7</v>
      </c>
      <c r="G9" s="46" t="s">
        <v>8</v>
      </c>
      <c r="H9" s="46" t="s">
        <v>9</v>
      </c>
      <c r="I9" s="27" t="s">
        <v>10</v>
      </c>
      <c r="J9" s="27" t="s">
        <v>11</v>
      </c>
      <c r="K9" s="3"/>
      <c r="L9" s="3"/>
    </row>
    <row r="10" spans="2:12" ht="38.25" x14ac:dyDescent="0.25">
      <c r="B10" s="41"/>
      <c r="C10" s="41"/>
      <c r="D10" s="19" t="s">
        <v>12</v>
      </c>
      <c r="E10" s="20" t="s">
        <v>13</v>
      </c>
      <c r="F10" s="45"/>
      <c r="G10" s="47"/>
      <c r="H10" s="47"/>
      <c r="I10" s="28"/>
      <c r="J10" s="28"/>
      <c r="K10" s="3"/>
      <c r="L10" s="3"/>
    </row>
    <row r="11" spans="2:12" x14ac:dyDescent="0.25">
      <c r="B11" s="19" t="s">
        <v>14</v>
      </c>
      <c r="C11" s="4"/>
      <c r="D11" s="5"/>
      <c r="E11" s="6"/>
      <c r="F11" s="7">
        <f t="shared" ref="F11:F26" si="0">E11-D11</f>
        <v>0</v>
      </c>
      <c r="G11" s="8"/>
      <c r="H11" s="8"/>
      <c r="I11" s="9">
        <f>'Záznam docházky KLUB'!C34</f>
        <v>0</v>
      </c>
      <c r="J11" s="9">
        <f>'Záznam docházky KLUB'!C35</f>
        <v>0</v>
      </c>
      <c r="K11" s="3"/>
      <c r="L11" s="3"/>
    </row>
    <row r="12" spans="2:12" x14ac:dyDescent="0.25">
      <c r="B12" s="19" t="s">
        <v>15</v>
      </c>
      <c r="C12" s="4"/>
      <c r="D12" s="5"/>
      <c r="E12" s="6"/>
      <c r="F12" s="7">
        <f t="shared" si="0"/>
        <v>0</v>
      </c>
      <c r="G12" s="8"/>
      <c r="H12" s="8"/>
      <c r="I12" s="9">
        <f>'Záznam docházky KLUB'!D34</f>
        <v>0</v>
      </c>
      <c r="J12" s="9">
        <f>'Záznam docházky KLUB'!D35</f>
        <v>0</v>
      </c>
      <c r="K12" s="3"/>
      <c r="L12" s="3"/>
    </row>
    <row r="13" spans="2:12" x14ac:dyDescent="0.25">
      <c r="B13" s="19" t="s">
        <v>16</v>
      </c>
      <c r="C13" s="4"/>
      <c r="D13" s="5"/>
      <c r="E13" s="6"/>
      <c r="F13" s="7">
        <f t="shared" si="0"/>
        <v>0</v>
      </c>
      <c r="G13" s="8"/>
      <c r="H13" s="8"/>
      <c r="I13" s="9">
        <f>'Záznam docházky KLUB'!E34</f>
        <v>0</v>
      </c>
      <c r="J13" s="9">
        <f>'Záznam docházky KLUB'!E35</f>
        <v>0</v>
      </c>
      <c r="K13" s="3"/>
      <c r="L13" s="3"/>
    </row>
    <row r="14" spans="2:12" x14ac:dyDescent="0.25">
      <c r="B14" s="19" t="s">
        <v>17</v>
      </c>
      <c r="C14" s="4"/>
      <c r="D14" s="5"/>
      <c r="E14" s="6"/>
      <c r="F14" s="7">
        <f t="shared" si="0"/>
        <v>0</v>
      </c>
      <c r="G14" s="8"/>
      <c r="H14" s="8"/>
      <c r="I14" s="9">
        <f>'Záznam docházky KLUB'!F34</f>
        <v>0</v>
      </c>
      <c r="J14" s="9">
        <f>'Záznam docházky KLUB'!F35</f>
        <v>0</v>
      </c>
      <c r="K14" s="3"/>
      <c r="L14" s="3"/>
    </row>
    <row r="15" spans="2:12" x14ac:dyDescent="0.25">
      <c r="B15" s="19" t="s">
        <v>18</v>
      </c>
      <c r="C15" s="4"/>
      <c r="D15" s="5"/>
      <c r="E15" s="6"/>
      <c r="F15" s="7">
        <f t="shared" si="0"/>
        <v>0</v>
      </c>
      <c r="G15" s="8"/>
      <c r="H15" s="8"/>
      <c r="I15" s="9">
        <f>'Záznam docházky KLUB'!G34</f>
        <v>0</v>
      </c>
      <c r="J15" s="9">
        <f>'Záznam docházky KLUB'!G35</f>
        <v>0</v>
      </c>
      <c r="K15" s="3"/>
      <c r="L15" s="3"/>
    </row>
    <row r="16" spans="2:12" x14ac:dyDescent="0.25">
      <c r="B16" s="19" t="s">
        <v>19</v>
      </c>
      <c r="C16" s="4"/>
      <c r="D16" s="5"/>
      <c r="E16" s="6"/>
      <c r="F16" s="7">
        <f t="shared" si="0"/>
        <v>0</v>
      </c>
      <c r="G16" s="8"/>
      <c r="H16" s="8"/>
      <c r="I16" s="9">
        <f>'Záznam docházky KLUB'!H34</f>
        <v>0</v>
      </c>
      <c r="J16" s="9">
        <f>'Záznam docházky KLUB'!H35</f>
        <v>0</v>
      </c>
      <c r="K16" s="3"/>
      <c r="L16" s="3"/>
    </row>
    <row r="17" spans="2:12" x14ac:dyDescent="0.25">
      <c r="B17" s="19" t="s">
        <v>20</v>
      </c>
      <c r="C17" s="4"/>
      <c r="D17" s="5"/>
      <c r="E17" s="6"/>
      <c r="F17" s="7">
        <f t="shared" si="0"/>
        <v>0</v>
      </c>
      <c r="G17" s="8"/>
      <c r="H17" s="8"/>
      <c r="I17" s="9">
        <f>'Záznam docházky KLUB'!I34</f>
        <v>0</v>
      </c>
      <c r="J17" s="9">
        <f>'Záznam docházky KLUB'!I35</f>
        <v>0</v>
      </c>
      <c r="K17" s="3"/>
      <c r="L17" s="3"/>
    </row>
    <row r="18" spans="2:12" x14ac:dyDescent="0.25">
      <c r="B18" s="19" t="s">
        <v>21</v>
      </c>
      <c r="C18" s="4"/>
      <c r="D18" s="5"/>
      <c r="E18" s="6"/>
      <c r="F18" s="7">
        <f t="shared" si="0"/>
        <v>0</v>
      </c>
      <c r="G18" s="8"/>
      <c r="H18" s="8"/>
      <c r="I18" s="9">
        <f>'Záznam docházky KLUB'!J34</f>
        <v>0</v>
      </c>
      <c r="J18" s="9">
        <f>'Záznam docházky KLUB'!J35</f>
        <v>0</v>
      </c>
      <c r="K18" s="3"/>
      <c r="L18" s="3"/>
    </row>
    <row r="19" spans="2:12" x14ac:dyDescent="0.25">
      <c r="B19" s="19" t="s">
        <v>22</v>
      </c>
      <c r="C19" s="4"/>
      <c r="D19" s="5"/>
      <c r="E19" s="6"/>
      <c r="F19" s="7">
        <f t="shared" si="0"/>
        <v>0</v>
      </c>
      <c r="G19" s="8"/>
      <c r="H19" s="8"/>
      <c r="I19" s="9">
        <f>'Záznam docházky KLUB'!K34</f>
        <v>0</v>
      </c>
      <c r="J19" s="9">
        <f>'Záznam docházky KLUB'!K35</f>
        <v>0</v>
      </c>
      <c r="K19" s="3"/>
      <c r="L19" s="3"/>
    </row>
    <row r="20" spans="2:12" x14ac:dyDescent="0.25">
      <c r="B20" s="19" t="s">
        <v>23</v>
      </c>
      <c r="C20" s="4"/>
      <c r="D20" s="5"/>
      <c r="E20" s="6"/>
      <c r="F20" s="7">
        <f t="shared" si="0"/>
        <v>0</v>
      </c>
      <c r="G20" s="8"/>
      <c r="H20" s="8"/>
      <c r="I20" s="9">
        <f>'Záznam docházky KLUB'!L34</f>
        <v>0</v>
      </c>
      <c r="J20" s="9">
        <f>'Záznam docházky KLUB'!L35</f>
        <v>0</v>
      </c>
      <c r="K20" s="3"/>
      <c r="L20" s="3"/>
    </row>
    <row r="21" spans="2:12" x14ac:dyDescent="0.25">
      <c r="B21" s="19" t="s">
        <v>24</v>
      </c>
      <c r="C21" s="4"/>
      <c r="D21" s="5"/>
      <c r="E21" s="6"/>
      <c r="F21" s="7">
        <f t="shared" si="0"/>
        <v>0</v>
      </c>
      <c r="G21" s="8"/>
      <c r="H21" s="8"/>
      <c r="I21" s="9">
        <f>'Záznam docházky KLUB'!M34</f>
        <v>0</v>
      </c>
      <c r="J21" s="9">
        <f>'Záznam docházky KLUB'!M35</f>
        <v>0</v>
      </c>
      <c r="K21" s="3"/>
      <c r="L21" s="3"/>
    </row>
    <row r="22" spans="2:12" x14ac:dyDescent="0.25">
      <c r="B22" s="19" t="s">
        <v>25</v>
      </c>
      <c r="C22" s="4"/>
      <c r="D22" s="5"/>
      <c r="E22" s="6"/>
      <c r="F22" s="7">
        <f t="shared" si="0"/>
        <v>0</v>
      </c>
      <c r="G22" s="8"/>
      <c r="H22" s="8"/>
      <c r="I22" s="9">
        <f>'Záznam docházky KLUB'!N34</f>
        <v>0</v>
      </c>
      <c r="J22" s="9">
        <f>'Záznam docházky KLUB'!N35</f>
        <v>0</v>
      </c>
      <c r="K22" s="3"/>
      <c r="L22" s="3"/>
    </row>
    <row r="23" spans="2:12" x14ac:dyDescent="0.25">
      <c r="B23" s="19" t="s">
        <v>26</v>
      </c>
      <c r="C23" s="4"/>
      <c r="D23" s="5"/>
      <c r="E23" s="6"/>
      <c r="F23" s="7">
        <f t="shared" si="0"/>
        <v>0</v>
      </c>
      <c r="G23" s="8"/>
      <c r="H23" s="8"/>
      <c r="I23" s="9">
        <f>'Záznam docházky KLUB'!O34</f>
        <v>0</v>
      </c>
      <c r="J23" s="9">
        <f>'Záznam docházky KLUB'!O35</f>
        <v>0</v>
      </c>
      <c r="K23" s="3"/>
      <c r="L23" s="3"/>
    </row>
    <row r="24" spans="2:12" x14ac:dyDescent="0.25">
      <c r="B24" s="19" t="s">
        <v>27</v>
      </c>
      <c r="C24" s="4"/>
      <c r="D24" s="5"/>
      <c r="E24" s="6"/>
      <c r="F24" s="7">
        <f t="shared" si="0"/>
        <v>0</v>
      </c>
      <c r="G24" s="8"/>
      <c r="H24" s="8"/>
      <c r="I24" s="9">
        <f>'Záznam docházky KLUB'!P34</f>
        <v>0</v>
      </c>
      <c r="J24" s="9">
        <f>'Záznam docházky KLUB'!P35</f>
        <v>0</v>
      </c>
      <c r="K24" s="3"/>
      <c r="L24" s="3"/>
    </row>
    <row r="25" spans="2:12" x14ac:dyDescent="0.25">
      <c r="B25" s="19" t="s">
        <v>28</v>
      </c>
      <c r="C25" s="4"/>
      <c r="D25" s="5"/>
      <c r="E25" s="6"/>
      <c r="F25" s="7">
        <f t="shared" si="0"/>
        <v>0</v>
      </c>
      <c r="G25" s="8"/>
      <c r="H25" s="8"/>
      <c r="I25" s="9">
        <f>'Záznam docházky KLUB'!Q34</f>
        <v>0</v>
      </c>
      <c r="J25" s="9">
        <f>'Záznam docházky KLUB'!Q35</f>
        <v>0</v>
      </c>
      <c r="K25" s="3"/>
      <c r="L25" s="3"/>
    </row>
    <row r="26" spans="2:12" x14ac:dyDescent="0.25">
      <c r="B26" s="19" t="s">
        <v>29</v>
      </c>
      <c r="C26" s="4"/>
      <c r="D26" s="5"/>
      <c r="E26" s="6"/>
      <c r="F26" s="7">
        <f t="shared" si="0"/>
        <v>0</v>
      </c>
      <c r="G26" s="8"/>
      <c r="H26" s="8"/>
      <c r="I26" s="9">
        <f>'Záznam docházky KLUB'!R34</f>
        <v>0</v>
      </c>
      <c r="J26" s="9">
        <f>'Záznam docházky KLUB'!R35</f>
        <v>0</v>
      </c>
      <c r="K26" s="3"/>
      <c r="L26" s="3"/>
    </row>
    <row r="27" spans="2:12" x14ac:dyDescent="0.25">
      <c r="B27" s="10"/>
      <c r="C27" s="10"/>
      <c r="D27" s="10"/>
      <c r="E27" s="2"/>
      <c r="F27" s="2"/>
      <c r="G27" s="3"/>
      <c r="H27" s="11" t="s">
        <v>30</v>
      </c>
      <c r="I27" s="12">
        <f>SUM(I11:I26)</f>
        <v>0</v>
      </c>
      <c r="J27" s="12">
        <f>SUM(J11:J26)</f>
        <v>0</v>
      </c>
      <c r="K27" s="3"/>
      <c r="L27" s="3"/>
    </row>
    <row r="28" spans="2:12" x14ac:dyDescent="0.25">
      <c r="B28" s="10"/>
      <c r="C28" s="10"/>
      <c r="D28" s="10"/>
      <c r="E28" s="2"/>
      <c r="F28" s="2"/>
      <c r="G28" s="3"/>
      <c r="H28" s="11" t="s">
        <v>31</v>
      </c>
      <c r="I28" s="29">
        <f>IF(I27=0,0,J27/I27)</f>
        <v>0</v>
      </c>
      <c r="J28" s="30"/>
      <c r="K28" s="3"/>
      <c r="L28" s="3"/>
    </row>
    <row r="29" spans="2:12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2:12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2" x14ac:dyDescent="0.25">
      <c r="B32" s="3"/>
      <c r="C32" s="3" t="s">
        <v>36</v>
      </c>
      <c r="D32" s="3"/>
      <c r="E32" s="3"/>
      <c r="F32" s="3"/>
      <c r="G32" s="3"/>
      <c r="H32" s="3"/>
      <c r="I32" s="3"/>
      <c r="J32" s="3"/>
      <c r="K32" s="3"/>
      <c r="L32" s="3"/>
    </row>
    <row r="33" spans="2:12" x14ac:dyDescent="0.25">
      <c r="B33" s="3"/>
      <c r="C33" s="3" t="s">
        <v>37</v>
      </c>
      <c r="D33" s="3"/>
      <c r="E33" s="3"/>
      <c r="F33" s="3"/>
      <c r="G33" s="3"/>
      <c r="H33" s="3"/>
      <c r="I33" s="3"/>
      <c r="J33" s="3"/>
      <c r="K33" s="3"/>
      <c r="L33" s="3"/>
    </row>
    <row r="34" spans="2:12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idden="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idden="1" x14ac:dyDescent="0.25"/>
  </sheetData>
  <protectedRanges>
    <protectedRange sqref="C11:E26" name="Oblast1_5"/>
    <protectedRange sqref="G3:J5 G7:J7" name="Oblast2_5"/>
    <protectedRange sqref="G11:H26" name="Oblast3_5"/>
  </protectedRanges>
  <mergeCells count="20">
    <mergeCell ref="B5:F5"/>
    <mergeCell ref="G5:J5"/>
    <mergeCell ref="B2:J2"/>
    <mergeCell ref="B3:F3"/>
    <mergeCell ref="G3:J3"/>
    <mergeCell ref="B4:F4"/>
    <mergeCell ref="G4:J4"/>
    <mergeCell ref="I9:I10"/>
    <mergeCell ref="J9:J10"/>
    <mergeCell ref="I28:J28"/>
    <mergeCell ref="B6:J6"/>
    <mergeCell ref="B7:F7"/>
    <mergeCell ref="G7:J7"/>
    <mergeCell ref="B8:J8"/>
    <mergeCell ref="B9:B10"/>
    <mergeCell ref="C9:C10"/>
    <mergeCell ref="D9:E9"/>
    <mergeCell ref="F9:F10"/>
    <mergeCell ref="G9:G10"/>
    <mergeCell ref="H9:H10"/>
  </mergeCells>
  <conditionalFormatting sqref="I28:J28">
    <cfRule type="cellIs" dxfId="11" priority="12" operator="lessThan">
      <formula>0.75</formula>
    </cfRule>
  </conditionalFormatting>
  <conditionalFormatting sqref="F11:F26">
    <cfRule type="cellIs" dxfId="10" priority="2" operator="equal">
      <formula>0.0625</formula>
    </cfRule>
    <cfRule type="cellIs" dxfId="9" priority="3" operator="equal">
      <formula>0.0625</formula>
    </cfRule>
    <cfRule type="cellIs" dxfId="8" priority="4" operator="equal">
      <formula>0.0625</formula>
    </cfRule>
    <cfRule type="cellIs" dxfId="7" priority="5" operator="equal">
      <formula>0.0625</formula>
    </cfRule>
    <cfRule type="cellIs" dxfId="6" priority="6" operator="equal">
      <formula>0.0416666666666667</formula>
    </cfRule>
    <cfRule type="cellIs" dxfId="5" priority="7" operator="equal">
      <formula>0.0625</formula>
    </cfRule>
    <cfRule type="cellIs" dxfId="4" priority="8" operator="lessThan">
      <formula>0.0625</formula>
    </cfRule>
    <cfRule type="cellIs" dxfId="3" priority="9" operator="greaterThan">
      <formula>0.0625</formula>
    </cfRule>
    <cfRule type="cellIs" dxfId="2" priority="10" operator="equal">
      <formula>0.0625</formula>
    </cfRule>
    <cfRule type="cellIs" dxfId="1" priority="11" operator="lessThan">
      <formula>0.0625</formula>
    </cfRule>
  </conditionalFormatting>
  <conditionalFormatting sqref="I11:I26">
    <cfRule type="cellIs" dxfId="0" priority="1" operator="lessThan">
      <formula>6</formula>
    </cfRule>
  </conditionalFormatting>
  <pageMargins left="0.25" right="0.25" top="0.75" bottom="0.75" header="0.3" footer="0.3"/>
  <pageSetup paperSize="9" scale="93" fitToWidth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9"/>
  <sheetViews>
    <sheetView workbookViewId="0">
      <selection activeCell="B5" sqref="B5"/>
    </sheetView>
  </sheetViews>
  <sheetFormatPr defaultColWidth="0" defaultRowHeight="15" zeroHeight="1" x14ac:dyDescent="0.25"/>
  <cols>
    <col min="1" max="1" width="3.5703125" style="21" customWidth="1"/>
    <col min="2" max="2" width="35.7109375" customWidth="1"/>
    <col min="3" max="18" width="9.140625" customWidth="1"/>
    <col min="19" max="19" width="9.140625" hidden="1" customWidth="1"/>
    <col min="20" max="20" width="5.42578125" customWidth="1"/>
    <col min="21" max="21" width="0" hidden="1" customWidth="1"/>
    <col min="22" max="16384" width="9.140625" hidden="1"/>
  </cols>
  <sheetData>
    <row r="1" spans="2:20" s="21" customFormat="1" x14ac:dyDescent="0.25"/>
    <row r="2" spans="2:20" x14ac:dyDescent="0.25">
      <c r="B2" s="18"/>
      <c r="C2" s="54" t="s">
        <v>32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  <c r="S2" s="22"/>
      <c r="T2" s="58"/>
    </row>
    <row r="3" spans="2:20" x14ac:dyDescent="0.25"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3"/>
      <c r="S3" s="23"/>
      <c r="T3" s="58"/>
    </row>
    <row r="4" spans="2:20" ht="25.5" x14ac:dyDescent="0.25">
      <c r="B4" s="13" t="s">
        <v>33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8" t="s">
        <v>22</v>
      </c>
      <c r="L4" s="18" t="s">
        <v>23</v>
      </c>
      <c r="M4" s="18" t="s">
        <v>24</v>
      </c>
      <c r="N4" s="18" t="s">
        <v>25</v>
      </c>
      <c r="O4" s="18" t="s">
        <v>26</v>
      </c>
      <c r="P4" s="18" t="s">
        <v>27</v>
      </c>
      <c r="Q4" s="18" t="s">
        <v>28</v>
      </c>
      <c r="R4" s="18" t="s">
        <v>29</v>
      </c>
      <c r="S4" s="24"/>
      <c r="T4" s="58"/>
    </row>
    <row r="5" spans="2:20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26"/>
      <c r="T5" s="58"/>
    </row>
    <row r="6" spans="2:20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21" t="s">
        <v>38</v>
      </c>
      <c r="T6" s="58"/>
    </row>
    <row r="7" spans="2:20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21" t="s">
        <v>39</v>
      </c>
      <c r="T7" s="58"/>
    </row>
    <row r="8" spans="2:20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21" t="s">
        <v>40</v>
      </c>
      <c r="T8" s="58"/>
    </row>
    <row r="9" spans="2:20" x14ac:dyDescent="0.2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21"/>
      <c r="T9" s="58"/>
    </row>
    <row r="10" spans="2:20" x14ac:dyDescent="0.2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26"/>
      <c r="T10" s="58"/>
    </row>
    <row r="11" spans="2:20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26"/>
      <c r="T11" s="58"/>
    </row>
    <row r="12" spans="2:20" x14ac:dyDescent="0.2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26"/>
      <c r="T12" s="58"/>
    </row>
    <row r="13" spans="2:20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26"/>
      <c r="T13" s="58"/>
    </row>
    <row r="14" spans="2:20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26"/>
      <c r="T14" s="58"/>
    </row>
    <row r="15" spans="2:20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26"/>
      <c r="T15" s="58"/>
    </row>
    <row r="16" spans="2:20" x14ac:dyDescent="0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26"/>
      <c r="T16" s="58"/>
    </row>
    <row r="17" spans="2:20" x14ac:dyDescent="0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26"/>
      <c r="T17" s="58"/>
    </row>
    <row r="18" spans="2:20" x14ac:dyDescent="0.25">
      <c r="B18" s="1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6"/>
      <c r="T18" s="58"/>
    </row>
    <row r="19" spans="2:20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26"/>
      <c r="T19" s="58"/>
    </row>
    <row r="20" spans="2:20" x14ac:dyDescent="0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26"/>
      <c r="T20" s="58"/>
    </row>
    <row r="21" spans="2:20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26"/>
      <c r="T21" s="58"/>
    </row>
    <row r="22" spans="2:20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26"/>
      <c r="T22" s="58"/>
    </row>
    <row r="23" spans="2:20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26"/>
      <c r="T23" s="58"/>
    </row>
    <row r="24" spans="2:20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26"/>
      <c r="T24" s="58"/>
    </row>
    <row r="25" spans="2:20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26"/>
      <c r="T25" s="58"/>
    </row>
    <row r="26" spans="2:20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26"/>
      <c r="T26" s="58"/>
    </row>
    <row r="27" spans="2:20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26"/>
      <c r="T27" s="58"/>
    </row>
    <row r="28" spans="2:20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6"/>
      <c r="T28" s="58"/>
    </row>
    <row r="29" spans="2:20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26"/>
      <c r="T29" s="58"/>
    </row>
    <row r="30" spans="2:20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6"/>
      <c r="T30" s="58"/>
    </row>
    <row r="31" spans="2:20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26"/>
      <c r="T31" s="58"/>
    </row>
    <row r="32" spans="2:20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26"/>
      <c r="T32" s="58"/>
    </row>
    <row r="33" spans="2:20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26"/>
      <c r="T33" s="58"/>
    </row>
    <row r="34" spans="2:20" x14ac:dyDescent="0.25">
      <c r="B34" s="16" t="s">
        <v>34</v>
      </c>
      <c r="C34" s="17">
        <f>COUNTIF(C5:C33,"ano")+COUNTIF(C5:C33,"omluven")</f>
        <v>0</v>
      </c>
      <c r="D34" s="17">
        <f t="shared" ref="D34:R34" si="0">COUNTIF(D5:D33,"ano")+COUNTIF(D5:D33,"omluven")</f>
        <v>0</v>
      </c>
      <c r="E34" s="17">
        <f t="shared" si="0"/>
        <v>0</v>
      </c>
      <c r="F34" s="17">
        <f t="shared" si="0"/>
        <v>0</v>
      </c>
      <c r="G34" s="17">
        <f t="shared" si="0"/>
        <v>0</v>
      </c>
      <c r="H34" s="17">
        <f t="shared" si="0"/>
        <v>0</v>
      </c>
      <c r="I34" s="17">
        <f t="shared" si="0"/>
        <v>0</v>
      </c>
      <c r="J34" s="17">
        <f t="shared" si="0"/>
        <v>0</v>
      </c>
      <c r="K34" s="17">
        <f t="shared" si="0"/>
        <v>0</v>
      </c>
      <c r="L34" s="17">
        <f t="shared" si="0"/>
        <v>0</v>
      </c>
      <c r="M34" s="17">
        <f t="shared" si="0"/>
        <v>0</v>
      </c>
      <c r="N34" s="17">
        <f t="shared" si="0"/>
        <v>0</v>
      </c>
      <c r="O34" s="17">
        <f t="shared" si="0"/>
        <v>0</v>
      </c>
      <c r="P34" s="17">
        <f t="shared" si="0"/>
        <v>0</v>
      </c>
      <c r="Q34" s="17">
        <f t="shared" si="0"/>
        <v>0</v>
      </c>
      <c r="R34" s="17">
        <f t="shared" si="0"/>
        <v>0</v>
      </c>
      <c r="S34" s="25"/>
      <c r="T34" s="58"/>
    </row>
    <row r="35" spans="2:20" x14ac:dyDescent="0.25">
      <c r="B35" s="16" t="s">
        <v>35</v>
      </c>
      <c r="C35" s="17">
        <f>COUNTIF(C5:C33,"ano")</f>
        <v>0</v>
      </c>
      <c r="D35" s="17">
        <f t="shared" ref="D35:R35" si="1">COUNTIF(D5:D33,"ano")</f>
        <v>0</v>
      </c>
      <c r="E35" s="17">
        <f t="shared" si="1"/>
        <v>0</v>
      </c>
      <c r="F35" s="17">
        <f t="shared" si="1"/>
        <v>0</v>
      </c>
      <c r="G35" s="17">
        <f t="shared" si="1"/>
        <v>0</v>
      </c>
      <c r="H35" s="17">
        <f t="shared" si="1"/>
        <v>0</v>
      </c>
      <c r="I35" s="17">
        <f t="shared" si="1"/>
        <v>0</v>
      </c>
      <c r="J35" s="17">
        <f t="shared" si="1"/>
        <v>0</v>
      </c>
      <c r="K35" s="17">
        <f t="shared" si="1"/>
        <v>0</v>
      </c>
      <c r="L35" s="17">
        <f t="shared" si="1"/>
        <v>0</v>
      </c>
      <c r="M35" s="17">
        <f t="shared" si="1"/>
        <v>0</v>
      </c>
      <c r="N35" s="17">
        <f t="shared" si="1"/>
        <v>0</v>
      </c>
      <c r="O35" s="17">
        <f t="shared" si="1"/>
        <v>0</v>
      </c>
      <c r="P35" s="17">
        <f t="shared" si="1"/>
        <v>0</v>
      </c>
      <c r="Q35" s="17">
        <f t="shared" si="1"/>
        <v>0</v>
      </c>
      <c r="R35" s="17">
        <f t="shared" si="1"/>
        <v>0</v>
      </c>
      <c r="S35" s="25"/>
      <c r="T35" s="58"/>
    </row>
    <row r="36" spans="2:20" ht="3.75" customHeight="1" x14ac:dyDescent="0.25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2:20" s="21" customFormat="1" ht="12" customHeight="1" x14ac:dyDescent="0.25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2:20" s="21" customFormat="1" x14ac:dyDescent="0.25"/>
    <row r="39" spans="2:20" s="21" customFormat="1" hidden="1" x14ac:dyDescent="0.25"/>
  </sheetData>
  <protectedRanges>
    <protectedRange sqref="B5:R33" name="Oblast1"/>
    <protectedRange sqref="S5:S33" name="Oblast1_1"/>
  </protectedRanges>
  <mergeCells count="4">
    <mergeCell ref="C2:R2"/>
    <mergeCell ref="B3:R3"/>
    <mergeCell ref="B36:T37"/>
    <mergeCell ref="T2:T35"/>
  </mergeCells>
  <dataValidations count="2">
    <dataValidation type="list" allowBlank="1" showInputMessage="1" showErrorMessage="1" error="Vyberte jednu z možností rozevíracího seznamu: ano, omluven, nepřihlášen." sqref="S5:S33" xr:uid="{00000000-0002-0000-0100-000000000000}">
      <formula1>čdj</formula1>
    </dataValidation>
    <dataValidation type="list" allowBlank="1" showInputMessage="1" showErrorMessage="1" sqref="C5:R33" xr:uid="{00000000-0002-0000-0100-000001000000}">
      <formula1>$S$5:$S$8</formula1>
    </dataValidation>
  </dataValidations>
  <pageMargins left="0.25" right="0.25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Třídní kniha KLUB</vt:lpstr>
      <vt:lpstr>Záznam docházky KLUB</vt:lpstr>
      <vt:lpstr>klub</vt:lpstr>
      <vt:lpstr>'Třídní kniha KLUB'!Oblast_tisku</vt:lpstr>
      <vt:lpstr>'Záznam docházky KLUB'!Oblast_tisku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Bořkovcová Nina (MHMP)</dc:creator>
  <cp:lastModifiedBy>Ing. Viktor Hájek</cp:lastModifiedBy>
  <cp:lastPrinted>2018-12-10T16:30:42Z</cp:lastPrinted>
  <dcterms:created xsi:type="dcterms:W3CDTF">2018-12-10T09:48:01Z</dcterms:created>
  <dcterms:modified xsi:type="dcterms:W3CDTF">2019-02-07T10:06:08Z</dcterms:modified>
</cp:coreProperties>
</file>